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Minh\Desktop\LC meeting 23June2022\Chia goi thiet bi dau gia\Unprice\"/>
    </mc:Choice>
  </mc:AlternateContent>
  <bookViews>
    <workbookView xWindow="0" yWindow="120" windowWidth="15600" windowHeight="6930" tabRatio="929" activeTab="2"/>
  </bookViews>
  <sheets>
    <sheet name="Open Warehouse" sheetId="19" r:id="rId1"/>
    <sheet name="G GUN-ARRAYS and Parts" sheetId="33" r:id="rId2"/>
    <sheet name="GUN-TOOLS and CONSUMMABLES" sheetId="31" r:id="rId3"/>
    <sheet name="sum" sheetId="34" r:id="rId4"/>
  </sheets>
  <externalReferences>
    <externalReference r:id="rId5"/>
    <externalReference r:id="rId6"/>
  </externalReferences>
  <definedNames>
    <definedName name="_xlnm._FilterDatabase" localSheetId="1" hidden="1">'G GUN-ARRAYS and Parts'!$A$6:$E$108</definedName>
    <definedName name="_xlnm._FilterDatabase" localSheetId="2" hidden="1">'GUN-TOOLS and CONSUMMABLES'!$A$8:$C$22</definedName>
    <definedName name="_xlnm._FilterDatabase" localSheetId="0" hidden="1">'Open Warehouse'!$A$3:$D$10</definedName>
    <definedName name="_xlnm._FilterDatabase" localSheetId="3" hidden="1">sum!$A$1:$C$5</definedName>
    <definedName name="battary" localSheetId="1">[1]DropDowns!$H$8:$H$13</definedName>
    <definedName name="battary" localSheetId="2">[1]DropDowns!$H$8:$H$13</definedName>
    <definedName name="battary">[2]DropDowns!$H$8:$H$13</definedName>
    <definedName name="LocationsNav" localSheetId="1">[1]DropDowns!$B$8:$B$100</definedName>
    <definedName name="LocationsNav" localSheetId="2">[1]DropDowns!$B$8:$B$100</definedName>
    <definedName name="LocationsNav">[2]DropDowns!$B$8:$B$100</definedName>
    <definedName name="_xlnm.Print_Area" localSheetId="1">'G GUN-ARRAYS and Parts'!$A$1:$E$129</definedName>
    <definedName name="_xlnm.Print_Area" localSheetId="0">'Open Warehouse'!$A$1:$D$12</definedName>
    <definedName name="test" localSheetId="1">[1]DropDowns!$H$18:$H$21</definedName>
    <definedName name="test" localSheetId="2">[1]DropDowns!$H$18:$H$21</definedName>
    <definedName name="test">[2]DropDowns!$H$18:$H$21</definedName>
    <definedName name="Units" localSheetId="1">[1]DropDowns!$F$8:$F$81</definedName>
    <definedName name="Units" localSheetId="2">[1]DropDowns!$F$8:$F$81</definedName>
    <definedName name="Units">[2]DropDowns!$F$8:$F$81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EK108" i="33" l="1"/>
  <c r="XEK107" i="33"/>
  <c r="XEK106" i="33"/>
  <c r="XEK105" i="33"/>
  <c r="XEK104" i="33"/>
  <c r="XEK103" i="33"/>
  <c r="XEK102" i="33"/>
  <c r="XEK100" i="33"/>
  <c r="XEK98" i="33"/>
  <c r="XEK97" i="33"/>
  <c r="XEK96" i="33"/>
  <c r="XEK95" i="33"/>
  <c r="XEK94" i="33"/>
  <c r="XEK93" i="33"/>
  <c r="XEK92" i="33"/>
  <c r="XEK91" i="33"/>
  <c r="XEK90" i="33"/>
  <c r="XEK89" i="33"/>
  <c r="XEK88" i="33"/>
  <c r="XEK86" i="33"/>
  <c r="XEK85" i="33"/>
  <c r="XEK84" i="33"/>
  <c r="XEK83" i="33"/>
  <c r="XEK82" i="33"/>
  <c r="XEK81" i="33"/>
</calcChain>
</file>

<file path=xl/sharedStrings.xml><?xml version="1.0" encoding="utf-8"?>
<sst xmlns="http://schemas.openxmlformats.org/spreadsheetml/2006/main" count="461" uniqueCount="335">
  <si>
    <t>Open Warehouse</t>
  </si>
  <si>
    <t>Description</t>
  </si>
  <si>
    <t>No.</t>
  </si>
  <si>
    <t>Equipment</t>
  </si>
  <si>
    <t>Mô tả chi tiết vật tư</t>
  </si>
  <si>
    <t>Mã số</t>
  </si>
  <si>
    <t xml:space="preserve">Đơn vị tính </t>
  </si>
  <si>
    <t>Số lượng tồn</t>
  </si>
  <si>
    <t>Part No</t>
  </si>
  <si>
    <t>Unit</t>
  </si>
  <si>
    <t>Spare</t>
  </si>
  <si>
    <t xml:space="preserve">G.GUN II STATIC SEALS MAINTENANCE KIT         </t>
  </si>
  <si>
    <t>721-SSM</t>
  </si>
  <si>
    <t>set</t>
  </si>
  <si>
    <t>G.GUN II SHUTTLE MAINTENANCE KIT</t>
  </si>
  <si>
    <t>721-SHM</t>
  </si>
  <si>
    <t>G.GUN II TIME BREAK MAINTENANCE KIT</t>
  </si>
  <si>
    <t>656-TBK</t>
  </si>
  <si>
    <t>G.GUN II SOLENOID MAINTENANCE KIT</t>
  </si>
  <si>
    <t>621-SMK-2</t>
  </si>
  <si>
    <t>G Gun II Body 150</t>
  </si>
  <si>
    <t>721-101</t>
  </si>
  <si>
    <t>pcs</t>
  </si>
  <si>
    <t>G Gun II Body 380</t>
  </si>
  <si>
    <t>737-101</t>
  </si>
  <si>
    <t>DEPTH TRANSDUCER AG D500</t>
  </si>
  <si>
    <t>PRESSURE TRANSDUCER AG P600</t>
  </si>
  <si>
    <t>PLEXUS 12 S SK 75 16mm Yellow (Spectron Rope)</t>
  </si>
  <si>
    <t>mtrs</t>
  </si>
  <si>
    <t>Polypropylene Rope 24mm 3 Strand (Golden Rope) Roll =50m)</t>
  </si>
  <si>
    <t>rolls</t>
  </si>
  <si>
    <t>Bulldog Brown Friction Seawater Tape, Size 2 inches x 70 feet, 40 rolls per case</t>
  </si>
  <si>
    <t xml:space="preserve">Gun Plate Raw </t>
  </si>
  <si>
    <t>669-A201W</t>
  </si>
  <si>
    <t>Half Flange</t>
  </si>
  <si>
    <t>621-109</t>
  </si>
  <si>
    <t xml:space="preserve">Indexed Half Flange </t>
  </si>
  <si>
    <t>621-116</t>
  </si>
  <si>
    <t>Rod II</t>
  </si>
  <si>
    <t>721-103</t>
  </si>
  <si>
    <t>Sleeve II</t>
  </si>
  <si>
    <t>721-102</t>
  </si>
  <si>
    <t>Shuttle II</t>
  </si>
  <si>
    <t>721-105</t>
  </si>
  <si>
    <t xml:space="preserve">Spreader Bar 1000mm LOWER </t>
  </si>
  <si>
    <t>657-2100</t>
  </si>
  <si>
    <t>Spreader Bar 1000mm UPPER</t>
  </si>
  <si>
    <t>657-3100</t>
  </si>
  <si>
    <t>G Gun II Volume Reducer 100 cu. in.</t>
  </si>
  <si>
    <t xml:space="preserve">721-5100 </t>
  </si>
  <si>
    <t>G Gun II Volume Reducer 80 cu. in.</t>
  </si>
  <si>
    <t>721-5080</t>
  </si>
  <si>
    <t>G Gun II Volume Reducer 70 cu. in.</t>
  </si>
  <si>
    <t xml:space="preserve">721-5070 </t>
  </si>
  <si>
    <t>G Gun II Volume Reducer 45 cu. in.</t>
  </si>
  <si>
    <t xml:space="preserve">721-5045 </t>
  </si>
  <si>
    <t>pair</t>
  </si>
  <si>
    <t xml:space="preserve">Spacers for spreader bar </t>
  </si>
  <si>
    <t>TB Base</t>
  </si>
  <si>
    <t>656-103</t>
  </si>
  <si>
    <t>SOL Coil Sub Assembly</t>
  </si>
  <si>
    <t>16-4200</t>
  </si>
  <si>
    <t>SOL Base</t>
  </si>
  <si>
    <t>603-401</t>
  </si>
  <si>
    <t xml:space="preserve">AGH7100C </t>
  </si>
  <si>
    <t xml:space="preserve">22mm ML CHAIN ALLOY </t>
  </si>
  <si>
    <t>M</t>
  </si>
  <si>
    <t>Bow Shackle 3/4 ,4.75 t Galvanized</t>
  </si>
  <si>
    <t>G-Hook, Size GH3s 3T SS</t>
  </si>
  <si>
    <t>C-LINK "BOSS" DL- TYPE, STAINLESS, DL 21 S</t>
  </si>
  <si>
    <t>Nut, Nyloc M20mm S/S</t>
  </si>
  <si>
    <t>3R80-06003</t>
  </si>
  <si>
    <t>m</t>
  </si>
  <si>
    <t xml:space="preserve"> Synflex FITTING 9/16 JIC FEMALE  </t>
  </si>
  <si>
    <t>DQ-10-SSO P LINK SS/ Quick link</t>
  </si>
  <si>
    <t xml:space="preserve">M90180 23140007 </t>
  </si>
  <si>
    <t>Gun Hook</t>
  </si>
  <si>
    <t>669-P102M</t>
  </si>
  <si>
    <t>BUSHING 20mm</t>
  </si>
  <si>
    <t>669-P102Q</t>
  </si>
  <si>
    <t>SCREW CHC M12X75</t>
  </si>
  <si>
    <t>950-S340B</t>
  </si>
  <si>
    <t>S.V/T.B Split Flange assembly</t>
  </si>
  <si>
    <t>603-405</t>
  </si>
  <si>
    <t xml:space="preserve">Band-It Band 3/4   </t>
  </si>
  <si>
    <t>roll</t>
  </si>
  <si>
    <t xml:space="preserve">Band-It Buckles 3/4                      </t>
  </si>
  <si>
    <t>HOOK CGHF-08 SS W/LATCH WLL 1.5t</t>
  </si>
  <si>
    <t>731590-DE</t>
  </si>
  <si>
    <t>COVER MAX 20MM</t>
  </si>
  <si>
    <t>560750-NO</t>
  </si>
  <si>
    <t xml:space="preserve">SPIRAL PINS </t>
  </si>
  <si>
    <t>Sercel 621-301</t>
  </si>
  <si>
    <t>GUN-TOOLS and CONSUMMABLES</t>
  </si>
  <si>
    <t>spare</t>
  </si>
  <si>
    <t>Synflex Pusher 3/8"</t>
  </si>
  <si>
    <t xml:space="preserve">FP009 </t>
  </si>
  <si>
    <t>Synflex Die 1"</t>
  </si>
  <si>
    <t>4540 H1600</t>
  </si>
  <si>
    <t>Remote Controller HETRONIC</t>
  </si>
  <si>
    <t>Inner Capring Plier</t>
  </si>
  <si>
    <t>721-3110</t>
  </si>
  <si>
    <t>3/16 Allen Wrench</t>
  </si>
  <si>
    <t>603-2203</t>
  </si>
  <si>
    <t>Allen Wrench 5/8"</t>
  </si>
  <si>
    <t>603-2201</t>
  </si>
  <si>
    <t>Handle</t>
  </si>
  <si>
    <t>603-2104</t>
  </si>
  <si>
    <t>Spanner, combination 17mm</t>
  </si>
  <si>
    <t>495-3510</t>
  </si>
  <si>
    <t>Spanner, combination 19mm</t>
  </si>
  <si>
    <t>495-3532</t>
  </si>
  <si>
    <t>Spanner, combination 24mm</t>
  </si>
  <si>
    <t>495-3598</t>
  </si>
  <si>
    <t>Spanner, combination 30mm</t>
  </si>
  <si>
    <t>495-3611</t>
  </si>
  <si>
    <t>Vice-grip wrench 250mm L</t>
  </si>
  <si>
    <t>322-3975</t>
  </si>
  <si>
    <t>Slotted Screwdriver 10x250mm</t>
  </si>
  <si>
    <t>IMPA 612207</t>
  </si>
  <si>
    <t>LOCTITE 243, medium strength, thread locker</t>
  </si>
  <si>
    <t>RS 408-4080</t>
  </si>
  <si>
    <t xml:space="preserve">LOCTITE 272, thread locker, </t>
  </si>
  <si>
    <t>LOCTITE 577, thread sealant</t>
  </si>
  <si>
    <t>WD 40 400ml/bottle</t>
  </si>
  <si>
    <t>RS 145-807</t>
  </si>
  <si>
    <t xml:space="preserve">Contact Cleaner </t>
  </si>
  <si>
    <t>Code 2016</t>
  </si>
  <si>
    <t xml:space="preserve">3M Sotchkote Electrical Coating </t>
  </si>
  <si>
    <t>054007-14853</t>
  </si>
  <si>
    <t>Amount</t>
  </si>
  <si>
    <t>Serial Number</t>
  </si>
  <si>
    <t>Umbilical</t>
  </si>
  <si>
    <t>0316601501</t>
  </si>
  <si>
    <t>0714574901</t>
  </si>
  <si>
    <t>448952</t>
  </si>
  <si>
    <t>0712276705002</t>
  </si>
  <si>
    <t>0814574904</t>
  </si>
  <si>
    <t xml:space="preserve">Pressure Gauge 400 bar </t>
  </si>
  <si>
    <t xml:space="preserve">Drill machine </t>
  </si>
  <si>
    <t xml:space="preserve">Griding machine </t>
  </si>
  <si>
    <t xml:space="preserve">Heating machine </t>
  </si>
  <si>
    <t xml:space="preserve">air griding machine </t>
  </si>
  <si>
    <t xml:space="preserve">Saw machine </t>
  </si>
  <si>
    <t xml:space="preserve">Socket (10-30) mm </t>
  </si>
  <si>
    <t xml:space="preserve">Plug electric wire extention </t>
  </si>
  <si>
    <t xml:space="preserve">Chain block 3T </t>
  </si>
  <si>
    <t xml:space="preserve">Chain block 1T </t>
  </si>
  <si>
    <t>Electric Chain Hoist 2T</t>
  </si>
  <si>
    <t>Socket 36</t>
  </si>
  <si>
    <t>Socket 32</t>
  </si>
  <si>
    <t>Socket 30</t>
  </si>
  <si>
    <t>Socket 24</t>
  </si>
  <si>
    <t>Socket 21</t>
  </si>
  <si>
    <t>Socket 19</t>
  </si>
  <si>
    <t>Socket 17</t>
  </si>
  <si>
    <t>Socket 15</t>
  </si>
  <si>
    <t>Socket 11</t>
  </si>
  <si>
    <t>Drill bit set RS (1.5-10)</t>
  </si>
  <si>
    <t xml:space="preserve">Mudhose Drill </t>
  </si>
  <si>
    <t xml:space="preserve">ALLEN Wrench </t>
  </si>
  <si>
    <t xml:space="preserve">Thread kit </t>
  </si>
  <si>
    <t xml:space="preserve">Bandit tool </t>
  </si>
  <si>
    <t xml:space="preserve">POWER BIT IMPACT </t>
  </si>
  <si>
    <t xml:space="preserve">A justable spanner </t>
  </si>
  <si>
    <t xml:space="preserve">FILE </t>
  </si>
  <si>
    <t xml:space="preserve">Cutting plier </t>
  </si>
  <si>
    <t xml:space="preserve">pipe wrench </t>
  </si>
  <si>
    <t>Spanner, combination 65mm</t>
  </si>
  <si>
    <t>Spanner, combination 46mm</t>
  </si>
  <si>
    <t>Spanner, combination 41 mm</t>
  </si>
  <si>
    <t>Spanner, combination 38mm</t>
  </si>
  <si>
    <t>Spanner, combination 36 mm</t>
  </si>
  <si>
    <t>Spanner, combination 32mm</t>
  </si>
  <si>
    <t>Spanner, combination 27mm</t>
  </si>
  <si>
    <t>Spanner, combination 22mm</t>
  </si>
  <si>
    <t>Spanner, combination 21mm</t>
  </si>
  <si>
    <t>Spanner, combination 15mm</t>
  </si>
  <si>
    <t>Spanner, combination 14mm</t>
  </si>
  <si>
    <t>Spanner, combination 13mm</t>
  </si>
  <si>
    <t>Spanner, combination 11mm</t>
  </si>
  <si>
    <t xml:space="preserve">Hydraulic releave Valve </t>
  </si>
  <si>
    <t xml:space="preserve">Male elbow </t>
  </si>
  <si>
    <t>Hydraulic fitting PN 200501</t>
  </si>
  <si>
    <t xml:space="preserve">Hylok valve Gate valve 1 '' </t>
  </si>
  <si>
    <t>Hook hanging gun 2T</t>
  </si>
  <si>
    <t>Coupling Wagging Machine</t>
  </si>
  <si>
    <t xml:space="preserve">Fall arrestor 141 kg </t>
  </si>
  <si>
    <t xml:space="preserve">Impac tooldrive </t>
  </si>
  <si>
    <t xml:space="preserve">Hetronic remote control </t>
  </si>
  <si>
    <t>Fitting hydraulic hose 3/8''</t>
  </si>
  <si>
    <t xml:space="preserve">Rubber oring set </t>
  </si>
  <si>
    <t xml:space="preserve">Megger isolation Testor </t>
  </si>
  <si>
    <t xml:space="preserve">Pressure calibration </t>
  </si>
  <si>
    <t>Cable Fault Lacation metter</t>
  </si>
  <si>
    <t xml:space="preserve">Seal Kit hydrolic winch </t>
  </si>
  <si>
    <t xml:space="preserve">Fisher Valve </t>
  </si>
  <si>
    <t xml:space="preserve">Hydraulic solenoid Valve </t>
  </si>
  <si>
    <t>Pulley gun boom (F24-1 CIKKO)</t>
  </si>
  <si>
    <t>Electric multimeter (  Fluke, Simson)</t>
  </si>
  <si>
    <t>Electrode Welding 3,2x450mm</t>
  </si>
  <si>
    <t>Electrode Welding 3,2x350mm</t>
  </si>
  <si>
    <t>Electrode Welding 2,6x350mm</t>
  </si>
  <si>
    <t>SS Electrode 3,2mm (NC-36L)</t>
  </si>
  <si>
    <t>SS Electrode 2,6mm (NC-36L)</t>
  </si>
  <si>
    <t>Tig Welding Rode</t>
  </si>
  <si>
    <t xml:space="preserve">Hypressure watter cleaning machine </t>
  </si>
  <si>
    <t>Coupling Wagging machine</t>
  </si>
  <si>
    <t xml:space="preserve">LOCTITE 542 </t>
  </si>
  <si>
    <t>LOCTITE 7469</t>
  </si>
  <si>
    <t xml:space="preserve">SILICON SPRAY </t>
  </si>
  <si>
    <t xml:space="preserve">MOLYKOTE </t>
  </si>
  <si>
    <t xml:space="preserve">COLD COMPAUND </t>
  </si>
  <si>
    <t xml:space="preserve">SN </t>
  </si>
  <si>
    <t>24513.15109.2458.80170. 773244.58158.
58157
24519
24523
58511
5857
5856
3172.80721</t>
  </si>
  <si>
    <t>G Gun II Body 250</t>
  </si>
  <si>
    <t>39416.444147.39415.44476</t>
  </si>
  <si>
    <t xml:space="preserve"> 580646.
 530049.
450006
.595901006F. 530242.62020.
530141.7975</t>
  </si>
  <si>
    <t>Million Tape, 50mm x 20.3M. 80 rolls per case.(siver tape)</t>
  </si>
  <si>
    <t xml:space="preserve">HYDRO NF- PHONE   </t>
  </si>
  <si>
    <t xml:space="preserve">SYNFLEX 3R80 High Pressure Hose 3/8" </t>
  </si>
  <si>
    <t>obserber spreader bar</t>
  </si>
  <si>
    <t>TOX speader bar</t>
  </si>
  <si>
    <t>GUN ON CLUSTER</t>
  </si>
  <si>
    <t xml:space="preserve">SeriNumber </t>
  </si>
  <si>
    <t>45000659010003F
45000659010004F
450009162500007F
450006590100008F
9118.9112.91116.91113</t>
  </si>
  <si>
    <t>9118.9112.91116.91113</t>
  </si>
  <si>
    <t>615121.985.773624.773201.9320.
773568.77838.77327.773676.77341.
773630.773589.7759.77366.773638.
773211.77360.773206.773204.773207.
77354.773641.773625.773646.</t>
  </si>
  <si>
    <t>SOL (solenoid)</t>
  </si>
  <si>
    <t>TB (Time break sensor)</t>
  </si>
  <si>
    <t xml:space="preserve">Gunplate </t>
  </si>
  <si>
    <t xml:space="preserve">Spreader bar 1.1 m upper </t>
  </si>
  <si>
    <t>Spreader bar 1.1 m lower</t>
  </si>
  <si>
    <t xml:space="preserve">Spreader bar 0.9 m upper </t>
  </si>
  <si>
    <t>Spreader bar 0.9 m lower</t>
  </si>
  <si>
    <t xml:space="preserve">Spreader bar 0.8 m upper </t>
  </si>
  <si>
    <t>Spreader bar 0.8 m lower</t>
  </si>
  <si>
    <t xml:space="preserve">Spreader bar 0.7 m upper </t>
  </si>
  <si>
    <t>Spreader bar 0.7 m lower</t>
  </si>
  <si>
    <t xml:space="preserve">Hydrophone on cluster </t>
  </si>
  <si>
    <t xml:space="preserve">Sheath </t>
  </si>
  <si>
    <t xml:space="preserve">Oring valve </t>
  </si>
  <si>
    <t xml:space="preserve">Dummy 2 pin - female </t>
  </si>
  <si>
    <t xml:space="preserve">Dummy 2 pin - male </t>
  </si>
  <si>
    <t xml:space="preserve">Dummy16pin </t>
  </si>
  <si>
    <t>G Gun II Volume Reducer 200 cu. in.</t>
  </si>
  <si>
    <t>16 PINS  WIRE CONNETION 23M</t>
  </si>
  <si>
    <t>Roll</t>
  </si>
  <si>
    <t>16 PINS  WIRE CONNETION 19M</t>
  </si>
  <si>
    <t>16 PINS  WIRE CONNETION 17M</t>
  </si>
  <si>
    <t>16 PINS  WIRE CONNETION 15M</t>
  </si>
  <si>
    <t xml:space="preserve">Time break pig tail </t>
  </si>
  <si>
    <t xml:space="preserve">SOLENOID PIG TAIL </t>
  </si>
  <si>
    <t xml:space="preserve">SPLITER WIRE </t>
  </si>
  <si>
    <t>EXTENDTION ELECTRICAL WIRE FOR GUN</t>
  </si>
  <si>
    <t>Jacket rope 20mmm (white)</t>
  </si>
  <si>
    <t>TIE WRAP 650 mm  x 1 bag ( 50 psc)</t>
  </si>
  <si>
    <t>bag</t>
  </si>
  <si>
    <t>TIE WRAP 400 mm  x 1 bag ( 50 psc)</t>
  </si>
  <si>
    <t>TIE WRAP 200 mm  x 1 bag ( 50 psc)</t>
  </si>
  <si>
    <t xml:space="preserve">Octopus 6 Leg </t>
  </si>
  <si>
    <t xml:space="preserve">Octopus 8 Leg </t>
  </si>
  <si>
    <t xml:space="preserve">Slide collar for umbilical </t>
  </si>
  <si>
    <t>Clamb for bend restrictor</t>
  </si>
  <si>
    <t xml:space="preserve">Clamb for bell housing </t>
  </si>
  <si>
    <t xml:space="preserve">Mull hose clamb </t>
  </si>
  <si>
    <t xml:space="preserve">Air hose  fitting 1'' </t>
  </si>
  <si>
    <t xml:space="preserve">Air  hose fitting 1/2'' </t>
  </si>
  <si>
    <t xml:space="preserve">Air hose  fitting 3/8'' male </t>
  </si>
  <si>
    <t>Air hose  fitting 3/8'' female</t>
  </si>
  <si>
    <t xml:space="preserve">BOLT M20 X100 Bumax stainless steel </t>
  </si>
  <si>
    <t xml:space="preserve">BOLT M16 X100 Bumax stainless steel </t>
  </si>
  <si>
    <t xml:space="preserve">Nut M16 stainless steeel </t>
  </si>
  <si>
    <t xml:space="preserve">Bolt  M16x 200 stainless steel </t>
  </si>
  <si>
    <t xml:space="preserve">Bolt  M12 x 200 stainless steel </t>
  </si>
  <si>
    <t xml:space="preserve">Nut M12 stainless steeel </t>
  </si>
  <si>
    <t xml:space="preserve">Nut M10 stainless steeel </t>
  </si>
  <si>
    <t>Air hose 1"</t>
  </si>
  <si>
    <t>Gun keel kit</t>
  </si>
  <si>
    <t>Set</t>
  </si>
  <si>
    <t>Slip Ring for Gun Umbilical</t>
  </si>
  <si>
    <t>Pcs</t>
  </si>
  <si>
    <t>Hexagon Bolt for Sleeve Gun PN: 603-310</t>
  </si>
  <si>
    <t>psc</t>
  </si>
  <si>
    <t>Bolt M20x70 for Sleeve Gun</t>
  </si>
  <si>
    <t>Bushing</t>
  </si>
  <si>
    <t>Nut M20 for Sleeve Gun</t>
  </si>
  <si>
    <t>BOLT M16 x 60 ( metal)</t>
  </si>
  <si>
    <t>Bolt M6x20 PN: 16-417</t>
  </si>
  <si>
    <t>Screw Bolt PN: 656-202</t>
  </si>
  <si>
    <t>Screw Bolt PN: 622-201</t>
  </si>
  <si>
    <t>Clavate PN: 621-106</t>
  </si>
  <si>
    <t>Time break Cylinder PN: 656-106</t>
  </si>
  <si>
    <t xml:space="preserve">Time break base </t>
  </si>
  <si>
    <t>SHACKLE .3.25 T</t>
  </si>
  <si>
    <t>SHACKLE. 6T</t>
  </si>
  <si>
    <t>SHACKLE .10 T</t>
  </si>
  <si>
    <t>THIMBLE 22 mm</t>
  </si>
  <si>
    <t>THIMBLE  16mm</t>
  </si>
  <si>
    <t xml:space="preserve"> SHORT SV CLAM G-GUN II </t>
  </si>
  <si>
    <t xml:space="preserve"> LONG SV CLAM G-GUN II </t>
  </si>
  <si>
    <t>C-LINK 18</t>
  </si>
  <si>
    <t xml:space="preserve">LOADBINDER LEBUS FOR CHAIN 10-13MM  </t>
  </si>
  <si>
    <t>D-SHACKLEBOW TYPE SL 11S  BOW ONLY P/N 20001311</t>
  </si>
  <si>
    <t>SPLIT LINK SS WHITE YEY</t>
  </si>
  <si>
    <t xml:space="preserve">H-SHACKLE BOSS B3S TYPE SL  3T </t>
  </si>
  <si>
    <t>THIMBLE STD.SS F/24MM</t>
  </si>
  <si>
    <t>THIMBLE STD.SS F/28MM</t>
  </si>
  <si>
    <t>G-HOOK S/S BOSS GH 3 S SWL 3T P/N 20130303</t>
  </si>
  <si>
    <t>RECESSED LINK S/S BOSS L3S SWL 3T  P/N 20140303</t>
  </si>
  <si>
    <t>CABLE GRIP OG-5 AS40K MBL 18,2T</t>
  </si>
  <si>
    <t>SET OF KNIVES SS4SH GRADE 100</t>
  </si>
  <si>
    <t>P-LINK STAILEY</t>
  </si>
  <si>
    <t>ROPE DYNEEMA DIA. 12MM (order by meter)</t>
  </si>
  <si>
    <t>ROPE DYNEEMA DIA. 16MM (order by meter)</t>
  </si>
  <si>
    <t>FIBER LIFTING SLING 2T/5M</t>
  </si>
  <si>
    <t>FIBER LIFTING SLING 3T/6M</t>
  </si>
  <si>
    <t>HPU, LEAKAGE ELEMENT  FILLTER</t>
  </si>
  <si>
    <t>Fan</t>
  </si>
  <si>
    <t>Umbilical Bell Housing</t>
  </si>
  <si>
    <t>G GUN-ARRAYS And Parts</t>
  </si>
  <si>
    <t>G Gun II 380cu/in
Complete Gun 
Body 
Sleeve
Shuttle
Sealing Clamp</t>
  </si>
  <si>
    <t xml:space="preserve"> G Gun II  250cu/in
Complete Gun 
Body 
Sleeve
Shuttle
Sealing Clamp</t>
  </si>
  <si>
    <t xml:space="preserve"> G Gun II 150 cu/in
Complete Gun 
Body 
Sleeve
Shuttle
Sealing Clamp</t>
  </si>
  <si>
    <t>Location: Warehouse - Binh Minh 02</t>
  </si>
  <si>
    <t>TỔNG CỘNG</t>
  </si>
  <si>
    <t>STT</t>
  </si>
  <si>
    <t>Kho</t>
  </si>
  <si>
    <t>G GUN-ARRAYS and Parts</t>
  </si>
  <si>
    <t>Tổng cộng</t>
  </si>
  <si>
    <r>
      <t xml:space="preserve">Tên tàu/Vessel:  </t>
    </r>
    <r>
      <rPr>
        <b/>
        <sz val="12"/>
        <rFont val="Times New Roman"/>
        <family val="1"/>
      </rPr>
      <t xml:space="preserve"> Warehouse - Binh Minh 02</t>
    </r>
  </si>
  <si>
    <t xml:space="preserve">Pack 4 </t>
  </si>
  <si>
    <t>Pack</t>
  </si>
  <si>
    <t>TOTAL</t>
  </si>
  <si>
    <t>Inventory Open Warehouse Equipment (Open Warehouse) - Binh Minh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</si>
</sst>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&quot;\&quot;#,##0.00;[Red]&quot;\&quot;\-#,##0.00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VNI-Times"/>
    </font>
    <font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name val="바탕체"/>
      <family val="1"/>
      <charset val="129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name val="Times New Roman"/>
      <family val="1"/>
    </font>
    <font>
      <b/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9933"/>
        <bgColor rgb="FF00B050"/>
      </patternFill>
    </fill>
    <fill>
      <patternFill patternType="solid">
        <fgColor rgb="FFC6D9F1"/>
        <bgColor rgb="FFD9D9D9"/>
      </patternFill>
    </fill>
    <fill>
      <patternFill patternType="solid">
        <fgColor rgb="FFC4BD97"/>
        <bgColor rgb="FFDDD9C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2" fillId="0" borderId="0" applyBorder="0" applyProtection="0"/>
    <xf numFmtId="0" fontId="2" fillId="2" borderId="0" applyBorder="0" applyProtection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0" fontId="5" fillId="0" borderId="0"/>
    <xf numFmtId="0" fontId="1" fillId="0" borderId="0"/>
  </cellStyleXfs>
  <cellXfs count="8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6" borderId="0" xfId="6" applyFont="1" applyFill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4" borderId="5" xfId="2" applyNumberFormat="1" applyFont="1" applyFill="1" applyBorder="1" applyAlignment="1">
      <alignment horizontal="center" vertical="center" wrapText="1"/>
    </xf>
    <xf numFmtId="0" fontId="9" fillId="4" borderId="6" xfId="2" applyNumberFormat="1" applyFont="1" applyFill="1" applyBorder="1" applyAlignment="1">
      <alignment horizontal="center" vertical="center" wrapText="1"/>
    </xf>
    <xf numFmtId="0" fontId="9" fillId="4" borderId="8" xfId="2" applyNumberFormat="1" applyFont="1" applyFill="1" applyBorder="1" applyAlignment="1">
      <alignment horizontal="center" vertical="center" wrapText="1"/>
    </xf>
    <xf numFmtId="0" fontId="9" fillId="4" borderId="9" xfId="2" applyNumberFormat="1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left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0" xfId="6" applyFont="1" applyAlignment="1">
      <alignment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vertical="center" wrapText="1"/>
    </xf>
    <xf numFmtId="0" fontId="4" fillId="7" borderId="11" xfId="6" applyFont="1" applyFill="1" applyBorder="1" applyAlignment="1">
      <alignment vertical="center" wrapText="1"/>
    </xf>
    <xf numFmtId="0" fontId="4" fillId="7" borderId="2" xfId="6" applyFont="1" applyFill="1" applyBorder="1" applyAlignment="1">
      <alignment horizontal="center" vertical="center" wrapText="1"/>
    </xf>
    <xf numFmtId="0" fontId="4" fillId="5" borderId="0" xfId="6" applyFont="1" applyFill="1" applyAlignment="1">
      <alignment vertical="center" wrapText="1"/>
    </xf>
    <xf numFmtId="0" fontId="4" fillId="7" borderId="7" xfId="6" applyFont="1" applyFill="1" applyBorder="1" applyAlignment="1">
      <alignment vertical="center" wrapText="1"/>
    </xf>
    <xf numFmtId="0" fontId="4" fillId="7" borderId="1" xfId="6" applyFont="1" applyFill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vertical="center" wrapText="1"/>
    </xf>
    <xf numFmtId="0" fontId="4" fillId="0" borderId="0" xfId="6" applyFont="1" applyBorder="1" applyAlignment="1">
      <alignment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vertical="center" wrapText="1"/>
    </xf>
    <xf numFmtId="0" fontId="4" fillId="0" borderId="10" xfId="6" applyFont="1" applyFill="1" applyBorder="1" applyAlignment="1">
      <alignment vertical="center" wrapText="1"/>
    </xf>
    <xf numFmtId="0" fontId="9" fillId="0" borderId="1" xfId="6" applyFont="1" applyBorder="1" applyAlignment="1">
      <alignment vertical="center" wrapText="1"/>
    </xf>
    <xf numFmtId="0" fontId="9" fillId="0" borderId="1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horizontal="left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Alignment="1">
      <alignment vertical="center" wrapText="1"/>
    </xf>
    <xf numFmtId="0" fontId="9" fillId="5" borderId="0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vertical="center" wrapText="1"/>
    </xf>
    <xf numFmtId="0" fontId="14" fillId="0" borderId="1" xfId="6" applyFont="1" applyFill="1" applyBorder="1" applyAlignment="1">
      <alignment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vertical="center" wrapText="1"/>
    </xf>
    <xf numFmtId="0" fontId="14" fillId="0" borderId="3" xfId="6" applyFont="1" applyFill="1" applyBorder="1" applyAlignment="1">
      <alignment vertical="center" wrapText="1"/>
    </xf>
    <xf numFmtId="0" fontId="14" fillId="0" borderId="3" xfId="6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15" fillId="0" borderId="0" xfId="6" applyFont="1" applyAlignment="1">
      <alignment vertical="center" wrapText="1"/>
    </xf>
    <xf numFmtId="0" fontId="14" fillId="0" borderId="0" xfId="6" applyFont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164" fontId="2" fillId="0" borderId="0" xfId="1"/>
    <xf numFmtId="0" fontId="13" fillId="0" borderId="0" xfId="0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9" fillId="0" borderId="14" xfId="2" applyNumberFormat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left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0" borderId="15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6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</cellXfs>
  <cellStyles count="10">
    <cellStyle name="Comma" xfId="1" builtinId="3"/>
    <cellStyle name="Comma 2" xfId="5"/>
    <cellStyle name="Comma 2 2" xfId="4"/>
    <cellStyle name="Explanatory Text" xfId="2" builtinId="53" customBuiltin="1"/>
    <cellStyle name="Normal" xfId="0" builtinId="0"/>
    <cellStyle name="Normal 2" xfId="9"/>
    <cellStyle name="Normal 2 3" xfId="3"/>
    <cellStyle name="Normal 6" xfId="6"/>
    <cellStyle name="Normal 7" xfId="8"/>
    <cellStyle name="통화 [0]_1202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33"/>
      <rgbColor rgb="FF020BBE"/>
      <rgbColor rgb="FF808000"/>
      <rgbColor rgb="FF800080"/>
      <rgbColor rgb="FF0070C0"/>
      <rgbColor rgb="FFC4BD97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D9D9D9"/>
      <rgbColor rgb="FFFDEADA"/>
      <rgbColor rgb="FF99CCFF"/>
      <rgbColor rgb="FFFF99CC"/>
      <rgbColor rgb="FFCC99FF"/>
      <rgbColor rgb="FFDDD9C3"/>
      <rgbColor rgb="FF3399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23531</xdr:colOff>
      <xdr:row>0</xdr:row>
      <xdr:rowOff>63500</xdr:rowOff>
    </xdr:from>
    <xdr:to>
      <xdr:col>0</xdr:col>
      <xdr:colOff>1475441</xdr:colOff>
      <xdr:row>1</xdr:row>
      <xdr:rowOff>85769</xdr:rowOff>
    </xdr:to>
    <xdr:pic>
      <xdr:nvPicPr>
        <xdr:cNvPr id="2" name="Picture 1" descr="PTSC-CGG_logo_large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481" y="63500"/>
          <a:ext cx="1451910" cy="657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1025084</xdr:colOff>
      <xdr:row>2</xdr:row>
      <xdr:rowOff>44035</xdr:rowOff>
    </xdr:to>
    <xdr:pic>
      <xdr:nvPicPr>
        <xdr:cNvPr id="2" name="Picture 1" descr="PTSC-CGG_logo_large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24177" cy="49760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304800</xdr:colOff>
      <xdr:row>8</xdr:row>
      <xdr:rowOff>306480</xdr:rowOff>
    </xdr:to>
    <xdr:sp macro="" textlink="">
      <xdr:nvSpPr>
        <xdr:cNvPr id="307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229725" y="269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305859</xdr:rowOff>
    </xdr:to>
    <xdr:sp macro="" textlink="">
      <xdr:nvSpPr>
        <xdr:cNvPr id="3077" name="AutoShape 5" descr="Handles from MISUMI | MISUMI Vietnam"/>
        <xdr:cNvSpPr>
          <a:spLocks noChangeAspect="1" noChangeArrowheads="1"/>
        </xdr:cNvSpPr>
      </xdr:nvSpPr>
      <xdr:spPr bwMode="auto">
        <a:xfrm>
          <a:off x="92297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304800</xdr:colOff>
      <xdr:row>9</xdr:row>
      <xdr:rowOff>307975</xdr:rowOff>
    </xdr:to>
    <xdr:sp macro="" textlink="">
      <xdr:nvSpPr>
        <xdr:cNvPr id="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10</xdr:row>
      <xdr:rowOff>307975</xdr:rowOff>
    </xdr:to>
    <xdr:sp macro="" textlink="">
      <xdr:nvSpPr>
        <xdr:cNvPr id="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304800</xdr:colOff>
      <xdr:row>11</xdr:row>
      <xdr:rowOff>307975</xdr:rowOff>
    </xdr:to>
    <xdr:sp macro="" textlink="">
      <xdr:nvSpPr>
        <xdr:cNvPr id="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307975</xdr:rowOff>
    </xdr:to>
    <xdr:sp macro="" textlink="">
      <xdr:nvSpPr>
        <xdr:cNvPr id="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304800</xdr:colOff>
      <xdr:row>13</xdr:row>
      <xdr:rowOff>307975</xdr:rowOff>
    </xdr:to>
    <xdr:sp macro="" textlink="">
      <xdr:nvSpPr>
        <xdr:cNvPr id="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14</xdr:row>
      <xdr:rowOff>306481</xdr:rowOff>
    </xdr:to>
    <xdr:sp macro="" textlink="">
      <xdr:nvSpPr>
        <xdr:cNvPr id="1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307975</xdr:rowOff>
    </xdr:to>
    <xdr:sp macro="" textlink="">
      <xdr:nvSpPr>
        <xdr:cNvPr id="1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304800</xdr:colOff>
      <xdr:row>16</xdr:row>
      <xdr:rowOff>306481</xdr:rowOff>
    </xdr:to>
    <xdr:sp macro="" textlink="">
      <xdr:nvSpPr>
        <xdr:cNvPr id="1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306481</xdr:rowOff>
    </xdr:to>
    <xdr:sp macro="" textlink="">
      <xdr:nvSpPr>
        <xdr:cNvPr id="1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306480</xdr:rowOff>
    </xdr:to>
    <xdr:sp macro="" textlink="">
      <xdr:nvSpPr>
        <xdr:cNvPr id="1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304800</xdr:colOff>
      <xdr:row>19</xdr:row>
      <xdr:rowOff>307975</xdr:rowOff>
    </xdr:to>
    <xdr:sp macro="" textlink="">
      <xdr:nvSpPr>
        <xdr:cNvPr id="1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304800</xdr:colOff>
      <xdr:row>20</xdr:row>
      <xdr:rowOff>307975</xdr:rowOff>
    </xdr:to>
    <xdr:sp macro="" textlink="">
      <xdr:nvSpPr>
        <xdr:cNvPr id="1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21</xdr:row>
      <xdr:rowOff>307975</xdr:rowOff>
    </xdr:to>
    <xdr:sp macro="" textlink="">
      <xdr:nvSpPr>
        <xdr:cNvPr id="1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22</xdr:row>
      <xdr:rowOff>307975</xdr:rowOff>
    </xdr:to>
    <xdr:sp macro="" textlink="">
      <xdr:nvSpPr>
        <xdr:cNvPr id="1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304800</xdr:colOff>
      <xdr:row>23</xdr:row>
      <xdr:rowOff>307975</xdr:rowOff>
    </xdr:to>
    <xdr:sp macro="" textlink="">
      <xdr:nvSpPr>
        <xdr:cNvPr id="1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307975</xdr:rowOff>
    </xdr:to>
    <xdr:sp macro="" textlink="">
      <xdr:nvSpPr>
        <xdr:cNvPr id="2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304800</xdr:colOff>
      <xdr:row>25</xdr:row>
      <xdr:rowOff>307975</xdr:rowOff>
    </xdr:to>
    <xdr:sp macro="" textlink="">
      <xdr:nvSpPr>
        <xdr:cNvPr id="2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304800</xdr:colOff>
      <xdr:row>26</xdr:row>
      <xdr:rowOff>307975</xdr:rowOff>
    </xdr:to>
    <xdr:sp macro="" textlink="">
      <xdr:nvSpPr>
        <xdr:cNvPr id="2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307975</xdr:rowOff>
    </xdr:to>
    <xdr:sp macro="" textlink="">
      <xdr:nvSpPr>
        <xdr:cNvPr id="2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307975</xdr:rowOff>
    </xdr:to>
    <xdr:sp macro="" textlink="">
      <xdr:nvSpPr>
        <xdr:cNvPr id="2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304800</xdr:colOff>
      <xdr:row>29</xdr:row>
      <xdr:rowOff>306481</xdr:rowOff>
    </xdr:to>
    <xdr:sp macro="" textlink="">
      <xdr:nvSpPr>
        <xdr:cNvPr id="2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30</xdr:row>
      <xdr:rowOff>307975</xdr:rowOff>
    </xdr:to>
    <xdr:sp macro="" textlink="">
      <xdr:nvSpPr>
        <xdr:cNvPr id="2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31</xdr:row>
      <xdr:rowOff>307975</xdr:rowOff>
    </xdr:to>
    <xdr:sp macro="" textlink="">
      <xdr:nvSpPr>
        <xdr:cNvPr id="2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32</xdr:row>
      <xdr:rowOff>306481</xdr:rowOff>
    </xdr:to>
    <xdr:sp macro="" textlink="">
      <xdr:nvSpPr>
        <xdr:cNvPr id="2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33</xdr:row>
      <xdr:rowOff>306481</xdr:rowOff>
    </xdr:to>
    <xdr:sp macro="" textlink="">
      <xdr:nvSpPr>
        <xdr:cNvPr id="2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34</xdr:row>
      <xdr:rowOff>306481</xdr:rowOff>
    </xdr:to>
    <xdr:sp macro="" textlink="">
      <xdr:nvSpPr>
        <xdr:cNvPr id="3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304800</xdr:colOff>
      <xdr:row>35</xdr:row>
      <xdr:rowOff>306480</xdr:rowOff>
    </xdr:to>
    <xdr:sp macro="" textlink="">
      <xdr:nvSpPr>
        <xdr:cNvPr id="3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304800</xdr:colOff>
      <xdr:row>36</xdr:row>
      <xdr:rowOff>306481</xdr:rowOff>
    </xdr:to>
    <xdr:sp macro="" textlink="">
      <xdr:nvSpPr>
        <xdr:cNvPr id="3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37</xdr:row>
      <xdr:rowOff>306481</xdr:rowOff>
    </xdr:to>
    <xdr:sp macro="" textlink="">
      <xdr:nvSpPr>
        <xdr:cNvPr id="3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38</xdr:row>
      <xdr:rowOff>306481</xdr:rowOff>
    </xdr:to>
    <xdr:sp macro="" textlink="">
      <xdr:nvSpPr>
        <xdr:cNvPr id="3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39</xdr:row>
      <xdr:rowOff>306481</xdr:rowOff>
    </xdr:to>
    <xdr:sp macro="" textlink="">
      <xdr:nvSpPr>
        <xdr:cNvPr id="3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40</xdr:row>
      <xdr:rowOff>306481</xdr:rowOff>
    </xdr:to>
    <xdr:sp macro="" textlink="">
      <xdr:nvSpPr>
        <xdr:cNvPr id="3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41</xdr:row>
      <xdr:rowOff>307975</xdr:rowOff>
    </xdr:to>
    <xdr:sp macro="" textlink="">
      <xdr:nvSpPr>
        <xdr:cNvPr id="3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42</xdr:row>
      <xdr:rowOff>307975</xdr:rowOff>
    </xdr:to>
    <xdr:sp macro="" textlink="">
      <xdr:nvSpPr>
        <xdr:cNvPr id="3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43</xdr:row>
      <xdr:rowOff>307975</xdr:rowOff>
    </xdr:to>
    <xdr:sp macro="" textlink="">
      <xdr:nvSpPr>
        <xdr:cNvPr id="3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44</xdr:row>
      <xdr:rowOff>307975</xdr:rowOff>
    </xdr:to>
    <xdr:sp macro="" textlink="">
      <xdr:nvSpPr>
        <xdr:cNvPr id="4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45</xdr:row>
      <xdr:rowOff>307975</xdr:rowOff>
    </xdr:to>
    <xdr:sp macro="" textlink="">
      <xdr:nvSpPr>
        <xdr:cNvPr id="4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304800</xdr:colOff>
      <xdr:row>46</xdr:row>
      <xdr:rowOff>307975</xdr:rowOff>
    </xdr:to>
    <xdr:sp macro="" textlink="">
      <xdr:nvSpPr>
        <xdr:cNvPr id="4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47</xdr:row>
      <xdr:rowOff>307975</xdr:rowOff>
    </xdr:to>
    <xdr:sp macro="" textlink="">
      <xdr:nvSpPr>
        <xdr:cNvPr id="4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304800</xdr:colOff>
      <xdr:row>48</xdr:row>
      <xdr:rowOff>306481</xdr:rowOff>
    </xdr:to>
    <xdr:sp macro="" textlink="">
      <xdr:nvSpPr>
        <xdr:cNvPr id="4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304800</xdr:colOff>
      <xdr:row>49</xdr:row>
      <xdr:rowOff>307975</xdr:rowOff>
    </xdr:to>
    <xdr:sp macro="" textlink="">
      <xdr:nvSpPr>
        <xdr:cNvPr id="4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304800</xdr:colOff>
      <xdr:row>50</xdr:row>
      <xdr:rowOff>307975</xdr:rowOff>
    </xdr:to>
    <xdr:sp macro="" textlink="">
      <xdr:nvSpPr>
        <xdr:cNvPr id="4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304800</xdr:colOff>
      <xdr:row>51</xdr:row>
      <xdr:rowOff>306480</xdr:rowOff>
    </xdr:to>
    <xdr:sp macro="" textlink="">
      <xdr:nvSpPr>
        <xdr:cNvPr id="4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304800</xdr:colOff>
      <xdr:row>52</xdr:row>
      <xdr:rowOff>306481</xdr:rowOff>
    </xdr:to>
    <xdr:sp macro="" textlink="">
      <xdr:nvSpPr>
        <xdr:cNvPr id="4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304800</xdr:colOff>
      <xdr:row>53</xdr:row>
      <xdr:rowOff>306481</xdr:rowOff>
    </xdr:to>
    <xdr:sp macro="" textlink="">
      <xdr:nvSpPr>
        <xdr:cNvPr id="4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304800</xdr:colOff>
      <xdr:row>54</xdr:row>
      <xdr:rowOff>306481</xdr:rowOff>
    </xdr:to>
    <xdr:sp macro="" textlink="">
      <xdr:nvSpPr>
        <xdr:cNvPr id="5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304800</xdr:colOff>
      <xdr:row>55</xdr:row>
      <xdr:rowOff>306481</xdr:rowOff>
    </xdr:to>
    <xdr:sp macro="" textlink="">
      <xdr:nvSpPr>
        <xdr:cNvPr id="5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304800</xdr:colOff>
      <xdr:row>56</xdr:row>
      <xdr:rowOff>306481</xdr:rowOff>
    </xdr:to>
    <xdr:sp macro="" textlink="">
      <xdr:nvSpPr>
        <xdr:cNvPr id="5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304800</xdr:colOff>
      <xdr:row>57</xdr:row>
      <xdr:rowOff>306481</xdr:rowOff>
    </xdr:to>
    <xdr:sp macro="" textlink="">
      <xdr:nvSpPr>
        <xdr:cNvPr id="5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304800</xdr:colOff>
      <xdr:row>58</xdr:row>
      <xdr:rowOff>306481</xdr:rowOff>
    </xdr:to>
    <xdr:sp macro="" textlink="">
      <xdr:nvSpPr>
        <xdr:cNvPr id="5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304800</xdr:colOff>
      <xdr:row>59</xdr:row>
      <xdr:rowOff>306480</xdr:rowOff>
    </xdr:to>
    <xdr:sp macro="" textlink="">
      <xdr:nvSpPr>
        <xdr:cNvPr id="5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60</xdr:row>
      <xdr:rowOff>306481</xdr:rowOff>
    </xdr:to>
    <xdr:sp macro="" textlink="">
      <xdr:nvSpPr>
        <xdr:cNvPr id="5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61</xdr:row>
      <xdr:rowOff>306481</xdr:rowOff>
    </xdr:to>
    <xdr:sp macro="" textlink="">
      <xdr:nvSpPr>
        <xdr:cNvPr id="5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304800</xdr:colOff>
      <xdr:row>62</xdr:row>
      <xdr:rowOff>306481</xdr:rowOff>
    </xdr:to>
    <xdr:sp macro="" textlink="">
      <xdr:nvSpPr>
        <xdr:cNvPr id="5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304800</xdr:colOff>
      <xdr:row>63</xdr:row>
      <xdr:rowOff>306481</xdr:rowOff>
    </xdr:to>
    <xdr:sp macro="" textlink="">
      <xdr:nvSpPr>
        <xdr:cNvPr id="5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304800</xdr:colOff>
      <xdr:row>64</xdr:row>
      <xdr:rowOff>307975</xdr:rowOff>
    </xdr:to>
    <xdr:sp macro="" textlink="">
      <xdr:nvSpPr>
        <xdr:cNvPr id="6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304800</xdr:colOff>
      <xdr:row>65</xdr:row>
      <xdr:rowOff>307975</xdr:rowOff>
    </xdr:to>
    <xdr:sp macro="" textlink="">
      <xdr:nvSpPr>
        <xdr:cNvPr id="6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304800</xdr:colOff>
      <xdr:row>66</xdr:row>
      <xdr:rowOff>306481</xdr:rowOff>
    </xdr:to>
    <xdr:sp macro="" textlink="">
      <xdr:nvSpPr>
        <xdr:cNvPr id="6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67</xdr:row>
      <xdr:rowOff>307975</xdr:rowOff>
    </xdr:to>
    <xdr:sp macro="" textlink="">
      <xdr:nvSpPr>
        <xdr:cNvPr id="6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304800</xdr:colOff>
      <xdr:row>68</xdr:row>
      <xdr:rowOff>306481</xdr:rowOff>
    </xdr:to>
    <xdr:sp macro="" textlink="">
      <xdr:nvSpPr>
        <xdr:cNvPr id="6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304800</xdr:colOff>
      <xdr:row>69</xdr:row>
      <xdr:rowOff>307975</xdr:rowOff>
    </xdr:to>
    <xdr:sp macro="" textlink="">
      <xdr:nvSpPr>
        <xdr:cNvPr id="6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304800</xdr:colOff>
      <xdr:row>70</xdr:row>
      <xdr:rowOff>307975</xdr:rowOff>
    </xdr:to>
    <xdr:sp macro="" textlink="">
      <xdr:nvSpPr>
        <xdr:cNvPr id="6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304800</xdr:colOff>
      <xdr:row>71</xdr:row>
      <xdr:rowOff>307975</xdr:rowOff>
    </xdr:to>
    <xdr:sp macro="" textlink="">
      <xdr:nvSpPr>
        <xdr:cNvPr id="6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304800</xdr:colOff>
      <xdr:row>72</xdr:row>
      <xdr:rowOff>307975</xdr:rowOff>
    </xdr:to>
    <xdr:sp macro="" textlink="">
      <xdr:nvSpPr>
        <xdr:cNvPr id="6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304800</xdr:colOff>
      <xdr:row>73</xdr:row>
      <xdr:rowOff>307975</xdr:rowOff>
    </xdr:to>
    <xdr:sp macro="" textlink="">
      <xdr:nvSpPr>
        <xdr:cNvPr id="6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304800</xdr:colOff>
      <xdr:row>74</xdr:row>
      <xdr:rowOff>307975</xdr:rowOff>
    </xdr:to>
    <xdr:sp macro="" textlink="">
      <xdr:nvSpPr>
        <xdr:cNvPr id="7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304800</xdr:colOff>
      <xdr:row>75</xdr:row>
      <xdr:rowOff>307975</xdr:rowOff>
    </xdr:to>
    <xdr:sp macro="" textlink="">
      <xdr:nvSpPr>
        <xdr:cNvPr id="7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304800</xdr:colOff>
      <xdr:row>76</xdr:row>
      <xdr:rowOff>307975</xdr:rowOff>
    </xdr:to>
    <xdr:sp macro="" textlink="">
      <xdr:nvSpPr>
        <xdr:cNvPr id="7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304800</xdr:colOff>
      <xdr:row>77</xdr:row>
      <xdr:rowOff>307975</xdr:rowOff>
    </xdr:to>
    <xdr:sp macro="" textlink="">
      <xdr:nvSpPr>
        <xdr:cNvPr id="7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304800</xdr:colOff>
      <xdr:row>78</xdr:row>
      <xdr:rowOff>306481</xdr:rowOff>
    </xdr:to>
    <xdr:sp macro="" textlink="">
      <xdr:nvSpPr>
        <xdr:cNvPr id="7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304800</xdr:colOff>
      <xdr:row>79</xdr:row>
      <xdr:rowOff>307975</xdr:rowOff>
    </xdr:to>
    <xdr:sp macro="" textlink="">
      <xdr:nvSpPr>
        <xdr:cNvPr id="7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304800</xdr:colOff>
      <xdr:row>80</xdr:row>
      <xdr:rowOff>306481</xdr:rowOff>
    </xdr:to>
    <xdr:sp macro="" textlink="">
      <xdr:nvSpPr>
        <xdr:cNvPr id="7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304800</xdr:colOff>
      <xdr:row>81</xdr:row>
      <xdr:rowOff>306481</xdr:rowOff>
    </xdr:to>
    <xdr:sp macro="" textlink="">
      <xdr:nvSpPr>
        <xdr:cNvPr id="7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304800</xdr:colOff>
      <xdr:row>82</xdr:row>
      <xdr:rowOff>307975</xdr:rowOff>
    </xdr:to>
    <xdr:sp macro="" textlink="">
      <xdr:nvSpPr>
        <xdr:cNvPr id="7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304800</xdr:colOff>
      <xdr:row>83</xdr:row>
      <xdr:rowOff>306481</xdr:rowOff>
    </xdr:to>
    <xdr:sp macro="" textlink="">
      <xdr:nvSpPr>
        <xdr:cNvPr id="7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304800</xdr:colOff>
      <xdr:row>84</xdr:row>
      <xdr:rowOff>306481</xdr:rowOff>
    </xdr:to>
    <xdr:sp macro="" textlink="">
      <xdr:nvSpPr>
        <xdr:cNvPr id="8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304800</xdr:colOff>
      <xdr:row>85</xdr:row>
      <xdr:rowOff>307975</xdr:rowOff>
    </xdr:to>
    <xdr:sp macro="" textlink="">
      <xdr:nvSpPr>
        <xdr:cNvPr id="8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304800</xdr:colOff>
      <xdr:row>86</xdr:row>
      <xdr:rowOff>306481</xdr:rowOff>
    </xdr:to>
    <xdr:sp macro="" textlink="">
      <xdr:nvSpPr>
        <xdr:cNvPr id="8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304800</xdr:colOff>
      <xdr:row>87</xdr:row>
      <xdr:rowOff>306481</xdr:rowOff>
    </xdr:to>
    <xdr:sp macro="" textlink="">
      <xdr:nvSpPr>
        <xdr:cNvPr id="8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304800</xdr:colOff>
      <xdr:row>88</xdr:row>
      <xdr:rowOff>307975</xdr:rowOff>
    </xdr:to>
    <xdr:sp macro="" textlink="">
      <xdr:nvSpPr>
        <xdr:cNvPr id="8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304800</xdr:colOff>
      <xdr:row>89</xdr:row>
      <xdr:rowOff>307975</xdr:rowOff>
    </xdr:to>
    <xdr:sp macro="" textlink="">
      <xdr:nvSpPr>
        <xdr:cNvPr id="8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304800</xdr:colOff>
      <xdr:row>90</xdr:row>
      <xdr:rowOff>306481</xdr:rowOff>
    </xdr:to>
    <xdr:sp macro="" textlink="">
      <xdr:nvSpPr>
        <xdr:cNvPr id="8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304800</xdr:colOff>
      <xdr:row>91</xdr:row>
      <xdr:rowOff>306481</xdr:rowOff>
    </xdr:to>
    <xdr:sp macro="" textlink="">
      <xdr:nvSpPr>
        <xdr:cNvPr id="8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304800</xdr:colOff>
      <xdr:row>92</xdr:row>
      <xdr:rowOff>307975</xdr:rowOff>
    </xdr:to>
    <xdr:sp macro="" textlink="">
      <xdr:nvSpPr>
        <xdr:cNvPr id="8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304800</xdr:colOff>
      <xdr:row>93</xdr:row>
      <xdr:rowOff>307975</xdr:rowOff>
    </xdr:to>
    <xdr:sp macro="" textlink="">
      <xdr:nvSpPr>
        <xdr:cNvPr id="8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304800</xdr:colOff>
      <xdr:row>94</xdr:row>
      <xdr:rowOff>307975</xdr:rowOff>
    </xdr:to>
    <xdr:sp macro="" textlink="">
      <xdr:nvSpPr>
        <xdr:cNvPr id="9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304800</xdr:colOff>
      <xdr:row>95</xdr:row>
      <xdr:rowOff>306481</xdr:rowOff>
    </xdr:to>
    <xdr:sp macro="" textlink="">
      <xdr:nvSpPr>
        <xdr:cNvPr id="9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304800</xdr:colOff>
      <xdr:row>96</xdr:row>
      <xdr:rowOff>306481</xdr:rowOff>
    </xdr:to>
    <xdr:sp macro="" textlink="">
      <xdr:nvSpPr>
        <xdr:cNvPr id="9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304800</xdr:colOff>
      <xdr:row>97</xdr:row>
      <xdr:rowOff>307975</xdr:rowOff>
    </xdr:to>
    <xdr:sp macro="" textlink="">
      <xdr:nvSpPr>
        <xdr:cNvPr id="9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304800</xdr:colOff>
      <xdr:row>98</xdr:row>
      <xdr:rowOff>306481</xdr:rowOff>
    </xdr:to>
    <xdr:sp macro="" textlink="">
      <xdr:nvSpPr>
        <xdr:cNvPr id="9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304800</xdr:colOff>
      <xdr:row>99</xdr:row>
      <xdr:rowOff>306481</xdr:rowOff>
    </xdr:to>
    <xdr:sp macro="" textlink="">
      <xdr:nvSpPr>
        <xdr:cNvPr id="9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304800</xdr:colOff>
      <xdr:row>100</xdr:row>
      <xdr:rowOff>307975</xdr:rowOff>
    </xdr:to>
    <xdr:sp macro="" textlink="">
      <xdr:nvSpPr>
        <xdr:cNvPr id="9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304800</xdr:colOff>
      <xdr:row>101</xdr:row>
      <xdr:rowOff>306481</xdr:rowOff>
    </xdr:to>
    <xdr:sp macro="" textlink="">
      <xdr:nvSpPr>
        <xdr:cNvPr id="9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304800</xdr:colOff>
      <xdr:row>102</xdr:row>
      <xdr:rowOff>307975</xdr:rowOff>
    </xdr:to>
    <xdr:sp macro="" textlink="">
      <xdr:nvSpPr>
        <xdr:cNvPr id="9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304800</xdr:colOff>
      <xdr:row>103</xdr:row>
      <xdr:rowOff>307975</xdr:rowOff>
    </xdr:to>
    <xdr:sp macro="" textlink="">
      <xdr:nvSpPr>
        <xdr:cNvPr id="9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304800</xdr:colOff>
      <xdr:row>104</xdr:row>
      <xdr:rowOff>307975</xdr:rowOff>
    </xdr:to>
    <xdr:sp macro="" textlink="">
      <xdr:nvSpPr>
        <xdr:cNvPr id="10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304800</xdr:colOff>
      <xdr:row>105</xdr:row>
      <xdr:rowOff>306481</xdr:rowOff>
    </xdr:to>
    <xdr:sp macro="" textlink="">
      <xdr:nvSpPr>
        <xdr:cNvPr id="10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304800</xdr:colOff>
      <xdr:row>106</xdr:row>
      <xdr:rowOff>307975</xdr:rowOff>
    </xdr:to>
    <xdr:sp macro="" textlink="">
      <xdr:nvSpPr>
        <xdr:cNvPr id="10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304800</xdr:colOff>
      <xdr:row>107</xdr:row>
      <xdr:rowOff>306481</xdr:rowOff>
    </xdr:to>
    <xdr:sp macro="" textlink="">
      <xdr:nvSpPr>
        <xdr:cNvPr id="10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304800</xdr:colOff>
      <xdr:row>108</xdr:row>
      <xdr:rowOff>307975</xdr:rowOff>
    </xdr:to>
    <xdr:sp macro="" textlink="">
      <xdr:nvSpPr>
        <xdr:cNvPr id="10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304800</xdr:colOff>
      <xdr:row>109</xdr:row>
      <xdr:rowOff>307975</xdr:rowOff>
    </xdr:to>
    <xdr:sp macro="" textlink="">
      <xdr:nvSpPr>
        <xdr:cNvPr id="10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304800</xdr:colOff>
      <xdr:row>110</xdr:row>
      <xdr:rowOff>307975</xdr:rowOff>
    </xdr:to>
    <xdr:sp macro="" textlink="">
      <xdr:nvSpPr>
        <xdr:cNvPr id="10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304800</xdr:colOff>
      <xdr:row>111</xdr:row>
      <xdr:rowOff>307975</xdr:rowOff>
    </xdr:to>
    <xdr:sp macro="" textlink="">
      <xdr:nvSpPr>
        <xdr:cNvPr id="107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304800</xdr:colOff>
      <xdr:row>112</xdr:row>
      <xdr:rowOff>307975</xdr:rowOff>
    </xdr:to>
    <xdr:sp macro="" textlink="">
      <xdr:nvSpPr>
        <xdr:cNvPr id="108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304800</xdr:colOff>
      <xdr:row>113</xdr:row>
      <xdr:rowOff>307975</xdr:rowOff>
    </xdr:to>
    <xdr:sp macro="" textlink="">
      <xdr:nvSpPr>
        <xdr:cNvPr id="109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304800</xdr:colOff>
      <xdr:row>114</xdr:row>
      <xdr:rowOff>306480</xdr:rowOff>
    </xdr:to>
    <xdr:sp macro="" textlink="">
      <xdr:nvSpPr>
        <xdr:cNvPr id="110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304800</xdr:colOff>
      <xdr:row>115</xdr:row>
      <xdr:rowOff>306481</xdr:rowOff>
    </xdr:to>
    <xdr:sp macro="" textlink="">
      <xdr:nvSpPr>
        <xdr:cNvPr id="111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304800</xdr:colOff>
      <xdr:row>116</xdr:row>
      <xdr:rowOff>307975</xdr:rowOff>
    </xdr:to>
    <xdr:sp macro="" textlink="">
      <xdr:nvSpPr>
        <xdr:cNvPr id="112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304800</xdr:colOff>
      <xdr:row>117</xdr:row>
      <xdr:rowOff>307975</xdr:rowOff>
    </xdr:to>
    <xdr:sp macro="" textlink="">
      <xdr:nvSpPr>
        <xdr:cNvPr id="113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304800</xdr:colOff>
      <xdr:row>118</xdr:row>
      <xdr:rowOff>306481</xdr:rowOff>
    </xdr:to>
    <xdr:sp macro="" textlink="">
      <xdr:nvSpPr>
        <xdr:cNvPr id="114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9486900" y="2679700"/>
          <a:ext cx="304800" cy="30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306481</xdr:rowOff>
    </xdr:to>
    <xdr:sp macro="" textlink="">
      <xdr:nvSpPr>
        <xdr:cNvPr id="115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7037294" y="6947647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306481</xdr:rowOff>
    </xdr:to>
    <xdr:sp macro="" textlink="">
      <xdr:nvSpPr>
        <xdr:cNvPr id="116" name="AutoShape 2" descr="Synflex Pusher, 3/8in MPX JIC Hydraulic - Kleen-Rite"/>
        <xdr:cNvSpPr>
          <a:spLocks noChangeAspect="1" noChangeArrowheads="1"/>
        </xdr:cNvSpPr>
      </xdr:nvSpPr>
      <xdr:spPr bwMode="auto">
        <a:xfrm>
          <a:off x="7037294" y="6947647"/>
          <a:ext cx="304800" cy="306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s\Nikolay\WORK\&#1048;&#1085;&#1074;&#1077;&#1085;&#1090;&#1086;&#1088;&#1080;%20-%20January\Nav%20January%202014%20Inventory%20repor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://Docs/Nikolay/WORK/&#1048;&#1085;&#1074;&#1077;&#1085;&#1090;&#1086;&#1088;&#1080;%20-%20January/Nav%20January%202014%20Inventory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SKTOPS (2)"/>
      <sheetName val="Template150"/>
      <sheetName val="Template200"/>
      <sheetName val="Template 100"/>
      <sheetName val="Template30"/>
      <sheetName val="DropDowns"/>
      <sheetName val="Acousticbird"/>
      <sheetName val="(c)"/>
      <sheetName val="Sheet2"/>
      <sheetName val="VSAT"/>
      <sheetName val="TAIL BUOYS &amp; PARTS"/>
      <sheetName val="SPN"/>
      <sheetName val="TS-Dip"/>
      <sheetName val="rGPS"/>
      <sheetName val="Buoylink"/>
      <sheetName val="Echosounder"/>
      <sheetName val="GYRO"/>
      <sheetName val="Veripos"/>
      <sheetName val="DESKTOPS"/>
      <sheetName val="SOFTWARE"/>
      <sheetName val="AG CABLES"/>
      <sheetName val="COMM CABLES"/>
      <sheetName val="COAXIAL CABLES"/>
      <sheetName val="TOOLS"/>
      <sheetName val="Misc"/>
      <sheetName val="(@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 t="str">
            <v>Nav Desk</v>
          </cell>
        </row>
        <row r="9">
          <cell r="B9" t="str">
            <v xml:space="preserve">Deployed </v>
          </cell>
          <cell r="F9" t="str">
            <v>A01</v>
          </cell>
          <cell r="H9" t="str">
            <v xml:space="preserve">New </v>
          </cell>
        </row>
        <row r="10">
          <cell r="B10" t="str">
            <v>Green House</v>
          </cell>
          <cell r="F10" t="str">
            <v>A02</v>
          </cell>
          <cell r="H10" t="str">
            <v>Old</v>
          </cell>
        </row>
        <row r="11">
          <cell r="B11" t="str">
            <v xml:space="preserve">Nav. Store Under Rack1 </v>
          </cell>
          <cell r="F11" t="str">
            <v>A03</v>
          </cell>
          <cell r="H11" t="str">
            <v>&lt; 6 month</v>
          </cell>
        </row>
        <row r="12">
          <cell r="B12" t="str">
            <v>Nav. Store Rack1 Top</v>
          </cell>
          <cell r="F12" t="str">
            <v>A04</v>
          </cell>
          <cell r="H12" t="str">
            <v>Bad</v>
          </cell>
        </row>
        <row r="13">
          <cell r="B13" t="str">
            <v>Nav. Store Rack1 Middle</v>
          </cell>
          <cell r="F13" t="str">
            <v>A05</v>
          </cell>
          <cell r="H13" t="str">
            <v>&gt; 6 month</v>
          </cell>
        </row>
        <row r="14">
          <cell r="B14" t="str">
            <v>Nav. Store Rack 1 Bottom</v>
          </cell>
          <cell r="F14" t="str">
            <v>A06</v>
          </cell>
        </row>
        <row r="15">
          <cell r="B15" t="str">
            <v xml:space="preserve">Nav. Store Under Rack2 </v>
          </cell>
          <cell r="F15" t="str">
            <v>A07</v>
          </cell>
        </row>
        <row r="16">
          <cell r="B16" t="str">
            <v>Nav. Store Rack2 Top</v>
          </cell>
          <cell r="F16" t="str">
            <v>A08</v>
          </cell>
        </row>
        <row r="17">
          <cell r="B17" t="str">
            <v>Nav. Store Rack2 Middle</v>
          </cell>
          <cell r="F17" t="str">
            <v>A09</v>
          </cell>
        </row>
        <row r="18">
          <cell r="B18" t="str">
            <v>Nav. Store Rack 2 Bottom</v>
          </cell>
          <cell r="F18" t="str">
            <v>A10</v>
          </cell>
        </row>
        <row r="19">
          <cell r="B19" t="str">
            <v xml:space="preserve">Gun Deck </v>
          </cell>
          <cell r="F19" t="str">
            <v>A11</v>
          </cell>
          <cell r="H19" t="str">
            <v>Yes</v>
          </cell>
        </row>
        <row r="20">
          <cell r="B20" t="str">
            <v>Bird Chake</v>
          </cell>
          <cell r="F20" t="str">
            <v>A12</v>
          </cell>
          <cell r="H20" t="str">
            <v>No</v>
          </cell>
        </row>
        <row r="21">
          <cell r="B21" t="str">
            <v>Electric Store</v>
          </cell>
          <cell r="F21" t="str">
            <v>A13</v>
          </cell>
        </row>
        <row r="22">
          <cell r="B22" t="str">
            <v>Nav draw top</v>
          </cell>
          <cell r="F22" t="str">
            <v>A14</v>
          </cell>
        </row>
        <row r="23">
          <cell r="B23" t="str">
            <v>Nav draw  middle</v>
          </cell>
          <cell r="F23" t="str">
            <v>A15</v>
          </cell>
        </row>
        <row r="24">
          <cell r="B24" t="str">
            <v>Nav draw bottom</v>
          </cell>
          <cell r="F24" t="str">
            <v>A16</v>
          </cell>
        </row>
        <row r="25">
          <cell r="B25" t="str">
            <v>Nav Rack 1 (green house)</v>
          </cell>
          <cell r="F25" t="str">
            <v>A17</v>
          </cell>
        </row>
        <row r="26">
          <cell r="B26" t="str">
            <v>Nav Rack 2 (green house)</v>
          </cell>
          <cell r="F26" t="str">
            <v>A18</v>
          </cell>
        </row>
        <row r="27">
          <cell r="B27" t="str">
            <v>Chief Nav cabin</v>
          </cell>
          <cell r="F27" t="str">
            <v>A19</v>
          </cell>
        </row>
        <row r="28">
          <cell r="B28" t="str">
            <v>PC cabin</v>
          </cell>
          <cell r="F28" t="str">
            <v>A20</v>
          </cell>
        </row>
        <row r="29">
          <cell r="B29" t="str">
            <v>Client cabin</v>
          </cell>
          <cell r="F29" t="str">
            <v>-------</v>
          </cell>
        </row>
        <row r="30">
          <cell r="B30" t="str">
            <v>Bridge</v>
          </cell>
          <cell r="F30" t="str">
            <v>F1</v>
          </cell>
        </row>
        <row r="31">
          <cell r="B31" t="str">
            <v xml:space="preserve">OBS storage </v>
          </cell>
          <cell r="F31" t="str">
            <v>F2</v>
          </cell>
        </row>
        <row r="32">
          <cell r="B32" t="str">
            <v>Processor Desk</v>
          </cell>
          <cell r="F32" t="str">
            <v>F3</v>
          </cell>
        </row>
        <row r="33">
          <cell r="B33" t="str">
            <v>Main Mast</v>
          </cell>
          <cell r="F33" t="str">
            <v>F4</v>
          </cell>
        </row>
        <row r="34">
          <cell r="B34" t="str">
            <v>Top Deck</v>
          </cell>
          <cell r="F34" t="str">
            <v>F5</v>
          </cell>
        </row>
        <row r="35">
          <cell r="B35" t="str">
            <v>Rack 3 (green house)</v>
          </cell>
          <cell r="F35" t="str">
            <v>F6</v>
          </cell>
        </row>
        <row r="36">
          <cell r="B36" t="str">
            <v>Nav Storage</v>
          </cell>
          <cell r="F36" t="str">
            <v>F7</v>
          </cell>
        </row>
        <row r="37">
          <cell r="B37" t="str">
            <v>Factory Deck</v>
          </cell>
          <cell r="F37" t="str">
            <v>F8</v>
          </cell>
        </row>
        <row r="38">
          <cell r="B38" t="str">
            <v>Behind PROC on shelve</v>
          </cell>
          <cell r="F38" t="str">
            <v>F9</v>
          </cell>
        </row>
        <row r="39">
          <cell r="B39" t="str">
            <v>Nav. Store Rack3 Middle</v>
          </cell>
          <cell r="F39" t="str">
            <v>F10</v>
          </cell>
        </row>
        <row r="40">
          <cell r="F40" t="str">
            <v>F11</v>
          </cell>
        </row>
        <row r="41">
          <cell r="F41" t="str">
            <v>F12</v>
          </cell>
        </row>
        <row r="42">
          <cell r="F42" t="str">
            <v>F13</v>
          </cell>
        </row>
        <row r="43">
          <cell r="F43" t="str">
            <v>F14</v>
          </cell>
        </row>
        <row r="44">
          <cell r="F44" t="str">
            <v>F15</v>
          </cell>
        </row>
        <row r="45">
          <cell r="F45" t="str">
            <v>F16</v>
          </cell>
        </row>
        <row r="46">
          <cell r="F46" t="str">
            <v>F17</v>
          </cell>
        </row>
        <row r="47">
          <cell r="F47" t="str">
            <v>F18</v>
          </cell>
        </row>
        <row r="48">
          <cell r="F48" t="str">
            <v>F19</v>
          </cell>
        </row>
        <row r="49">
          <cell r="F49" t="str">
            <v>F20</v>
          </cell>
        </row>
        <row r="50">
          <cell r="F50" t="str">
            <v>F21</v>
          </cell>
        </row>
        <row r="51">
          <cell r="F51" t="str">
            <v>F22</v>
          </cell>
        </row>
        <row r="52">
          <cell r="F52" t="str">
            <v>F23</v>
          </cell>
        </row>
        <row r="53">
          <cell r="F53" t="str">
            <v>F24</v>
          </cell>
        </row>
        <row r="54">
          <cell r="F54" t="str">
            <v>F25</v>
          </cell>
        </row>
        <row r="55">
          <cell r="F55" t="str">
            <v>-------</v>
          </cell>
        </row>
        <row r="56">
          <cell r="F56" t="str">
            <v>T1</v>
          </cell>
        </row>
        <row r="57">
          <cell r="F57" t="str">
            <v>T2</v>
          </cell>
        </row>
        <row r="58">
          <cell r="F58" t="str">
            <v>T3</v>
          </cell>
        </row>
        <row r="59">
          <cell r="F59" t="str">
            <v>T4</v>
          </cell>
        </row>
        <row r="60">
          <cell r="F60" t="str">
            <v>T5</v>
          </cell>
        </row>
        <row r="61">
          <cell r="F61" t="str">
            <v>T6</v>
          </cell>
        </row>
        <row r="62">
          <cell r="F62" t="str">
            <v>T7</v>
          </cell>
        </row>
        <row r="63">
          <cell r="F63" t="str">
            <v>T8</v>
          </cell>
        </row>
        <row r="64">
          <cell r="F64" t="str">
            <v>T9</v>
          </cell>
        </row>
        <row r="65">
          <cell r="F65" t="str">
            <v>T10</v>
          </cell>
        </row>
        <row r="66">
          <cell r="F66" t="str">
            <v>T11</v>
          </cell>
        </row>
        <row r="67">
          <cell r="F67" t="str">
            <v>T12</v>
          </cell>
        </row>
        <row r="68">
          <cell r="F68" t="str">
            <v>T13</v>
          </cell>
        </row>
        <row r="69">
          <cell r="F69" t="str">
            <v>T14</v>
          </cell>
        </row>
        <row r="70">
          <cell r="F70" t="str">
            <v>T15</v>
          </cell>
        </row>
        <row r="71">
          <cell r="F71" t="str">
            <v>T16</v>
          </cell>
        </row>
        <row r="72">
          <cell r="F72" t="str">
            <v>T17</v>
          </cell>
        </row>
        <row r="73">
          <cell r="F73" t="str">
            <v>T18</v>
          </cell>
        </row>
        <row r="74">
          <cell r="F74" t="str">
            <v>T19</v>
          </cell>
        </row>
        <row r="75">
          <cell r="F75" t="str">
            <v>T20</v>
          </cell>
        </row>
        <row r="76">
          <cell r="F76" t="str">
            <v>T21</v>
          </cell>
        </row>
        <row r="77">
          <cell r="F77" t="str">
            <v>T22</v>
          </cell>
        </row>
        <row r="78">
          <cell r="F78" t="str">
            <v>T23</v>
          </cell>
        </row>
        <row r="79">
          <cell r="F79" t="str">
            <v>T24</v>
          </cell>
        </row>
        <row r="80">
          <cell r="F80" t="str">
            <v>T25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SKTOPS (2)"/>
      <sheetName val="Template150"/>
      <sheetName val="Template200"/>
      <sheetName val="Template 100"/>
      <sheetName val="Template30"/>
      <sheetName val="DropDowns"/>
      <sheetName val="Acousticbird"/>
      <sheetName val="(c)"/>
      <sheetName val="Sheet2"/>
      <sheetName val="VSAT"/>
      <sheetName val="TAIL BUOYS &amp; PARTS"/>
      <sheetName val="SPN"/>
      <sheetName val="TS-Dip"/>
      <sheetName val="rGPS"/>
      <sheetName val="Buoylink"/>
      <sheetName val="Echosounder"/>
      <sheetName val="GYRO"/>
      <sheetName val="Veripos"/>
      <sheetName val="DESKTOPS"/>
      <sheetName val="SOFTWARE"/>
      <sheetName val="AG CABLES"/>
      <sheetName val="COMM CABLES"/>
      <sheetName val="COAXIAL CABLES"/>
      <sheetName val="TOOLS"/>
      <sheetName val="Misc"/>
      <sheetName val="(@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1"/>
  <sheetViews>
    <sheetView zoomScale="90" zoomScaleNormal="90" zoomScaleSheetLayoutView="55" zoomScalePageLayoutView="55" workbookViewId="0">
      <selection activeCell="B2" sqref="B2"/>
    </sheetView>
  </sheetViews>
  <sheetFormatPr defaultColWidth="8.68359375" defaultRowHeight="15.3"/>
  <cols>
    <col min="1" max="1" width="9.15625" style="1" customWidth="1"/>
    <col min="2" max="2" width="44" style="2" customWidth="1"/>
    <col min="3" max="3" width="12.68359375" style="1" customWidth="1"/>
    <col min="4" max="4" width="23.26171875" style="1" customWidth="1"/>
    <col min="5" max="1015" width="8.578125" style="13" customWidth="1"/>
    <col min="1016" max="16384" width="8.68359375" style="13"/>
  </cols>
  <sheetData>
    <row r="1" spans="1:4">
      <c r="B1" s="71" t="s">
        <v>334</v>
      </c>
      <c r="C1" s="71"/>
      <c r="D1" s="71"/>
    </row>
    <row r="3" spans="1:4" s="1" customFormat="1">
      <c r="A3" s="69" t="s">
        <v>2</v>
      </c>
      <c r="B3" s="69" t="s">
        <v>3</v>
      </c>
      <c r="C3" s="69" t="s">
        <v>130</v>
      </c>
      <c r="D3" s="69" t="s">
        <v>131</v>
      </c>
    </row>
    <row r="4" spans="1:4">
      <c r="A4" s="65"/>
      <c r="B4" s="8" t="s">
        <v>132</v>
      </c>
      <c r="C4" s="9">
        <v>1</v>
      </c>
      <c r="D4" s="10" t="s">
        <v>134</v>
      </c>
    </row>
    <row r="5" spans="1:4">
      <c r="A5" s="65"/>
      <c r="B5" s="8" t="s">
        <v>132</v>
      </c>
      <c r="C5" s="9">
        <v>1</v>
      </c>
      <c r="D5" s="10" t="s">
        <v>133</v>
      </c>
    </row>
    <row r="6" spans="1:4">
      <c r="A6" s="65"/>
      <c r="B6" s="8" t="s">
        <v>132</v>
      </c>
      <c r="C6" s="9">
        <v>1</v>
      </c>
      <c r="D6" s="10" t="s">
        <v>135</v>
      </c>
    </row>
    <row r="7" spans="1:4">
      <c r="A7" s="65"/>
      <c r="B7" s="8" t="s">
        <v>132</v>
      </c>
      <c r="C7" s="9">
        <v>1</v>
      </c>
      <c r="D7" s="10" t="s">
        <v>136</v>
      </c>
    </row>
    <row r="8" spans="1:4">
      <c r="A8" s="65"/>
      <c r="B8" s="8" t="s">
        <v>132</v>
      </c>
      <c r="C8" s="9">
        <v>1</v>
      </c>
      <c r="D8" s="10" t="s">
        <v>137</v>
      </c>
    </row>
    <row r="9" spans="1:4">
      <c r="A9" s="65"/>
      <c r="B9" s="8" t="s">
        <v>319</v>
      </c>
      <c r="C9" s="9">
        <v>2</v>
      </c>
      <c r="D9" s="10"/>
    </row>
    <row r="10" spans="1:4" s="14" customFormat="1" ht="15">
      <c r="A10" s="67"/>
      <c r="B10" s="68" t="s">
        <v>325</v>
      </c>
      <c r="C10" s="67"/>
      <c r="D10" s="67"/>
    </row>
    <row r="11" spans="1:4" s="14" customFormat="1" ht="15">
      <c r="A11" s="11"/>
      <c r="B11" s="12" t="s">
        <v>333</v>
      </c>
      <c r="C11" s="11"/>
      <c r="D11" s="11"/>
    </row>
  </sheetData>
  <autoFilter ref="A3:D10"/>
  <mergeCells count="1">
    <mergeCell ref="B1:D1"/>
  </mergeCells>
  <pageMargins left="0" right="0" top="0.75" bottom="0.75" header="0.51180555555555496" footer="0.51180555555555496"/>
  <pageSetup paperSize="9" scale="96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130"/>
  <sheetViews>
    <sheetView zoomScale="85" zoomScaleNormal="85" zoomScalePageLayoutView="70" workbookViewId="0">
      <selection activeCell="C8" sqref="C8"/>
    </sheetView>
  </sheetViews>
  <sheetFormatPr defaultColWidth="8.68359375" defaultRowHeight="50.25" customHeight="1"/>
  <cols>
    <col min="1" max="1" width="69.15625" style="38" bestFit="1" customWidth="1"/>
    <col min="2" max="2" width="18.68359375" style="45" customWidth="1"/>
    <col min="3" max="3" width="13" style="45" bestFit="1" customWidth="1"/>
    <col min="4" max="4" width="12.41796875" style="45" bestFit="1" customWidth="1"/>
    <col min="5" max="5" width="36.578125" style="45" bestFit="1" customWidth="1"/>
    <col min="6" max="16364" width="8.68359375" style="26"/>
    <col min="16365" max="16365" width="9.41796875" style="26" bestFit="1" customWidth="1"/>
    <col min="16366" max="16384" width="8.68359375" style="26"/>
  </cols>
  <sheetData>
    <row r="1" spans="1:5" ht="50.25" customHeight="1">
      <c r="A1" s="72"/>
      <c r="B1" s="73"/>
      <c r="C1" s="73"/>
      <c r="D1" s="73"/>
      <c r="E1" s="25"/>
    </row>
    <row r="2" spans="1:5" ht="15.3">
      <c r="A2" s="27"/>
      <c r="B2" s="28"/>
      <c r="C2" s="28"/>
      <c r="D2" s="28"/>
      <c r="E2" s="28"/>
    </row>
    <row r="3" spans="1:5" ht="15.3">
      <c r="A3" s="74" t="s">
        <v>324</v>
      </c>
      <c r="B3" s="75"/>
      <c r="C3" s="75"/>
      <c r="D3" s="84" t="s">
        <v>320</v>
      </c>
      <c r="E3" s="84"/>
    </row>
    <row r="4" spans="1:5" ht="15.6" thickBot="1">
      <c r="A4" s="76"/>
      <c r="B4" s="77"/>
      <c r="C4" s="29"/>
      <c r="D4" s="28"/>
      <c r="E4" s="30"/>
    </row>
    <row r="5" spans="1:5" ht="15.3">
      <c r="A5" s="15" t="s">
        <v>4</v>
      </c>
      <c r="B5" s="16" t="s">
        <v>5</v>
      </c>
      <c r="C5" s="16" t="s">
        <v>6</v>
      </c>
      <c r="D5" s="16" t="s">
        <v>7</v>
      </c>
      <c r="E5" s="16"/>
    </row>
    <row r="6" spans="1:5" ht="15.6" thickBot="1">
      <c r="A6" s="17" t="s">
        <v>1</v>
      </c>
      <c r="B6" s="18" t="s">
        <v>8</v>
      </c>
      <c r="C6" s="18" t="s">
        <v>9</v>
      </c>
      <c r="D6" s="18" t="s">
        <v>10</v>
      </c>
      <c r="E6" s="18" t="s">
        <v>213</v>
      </c>
    </row>
    <row r="7" spans="1:5" ht="15.3">
      <c r="A7" s="31" t="s">
        <v>223</v>
      </c>
      <c r="B7" s="32"/>
      <c r="C7" s="32"/>
      <c r="D7" s="32"/>
      <c r="E7" s="32" t="s">
        <v>224</v>
      </c>
    </row>
    <row r="8" spans="1:5" ht="91.8">
      <c r="A8" s="19" t="s">
        <v>321</v>
      </c>
      <c r="B8" s="20" t="s">
        <v>21</v>
      </c>
      <c r="C8" s="20" t="s">
        <v>22</v>
      </c>
      <c r="D8" s="20">
        <v>4</v>
      </c>
      <c r="E8" s="20" t="s">
        <v>225</v>
      </c>
    </row>
    <row r="9" spans="1:5" ht="91.8">
      <c r="A9" s="19" t="s">
        <v>322</v>
      </c>
      <c r="B9" s="20" t="s">
        <v>21</v>
      </c>
      <c r="C9" s="20" t="s">
        <v>22</v>
      </c>
      <c r="D9" s="20">
        <v>4</v>
      </c>
      <c r="E9" s="20" t="s">
        <v>226</v>
      </c>
    </row>
    <row r="10" spans="1:5" ht="91.8">
      <c r="A10" s="19" t="s">
        <v>323</v>
      </c>
      <c r="B10" s="20" t="s">
        <v>21</v>
      </c>
      <c r="C10" s="20" t="s">
        <v>22</v>
      </c>
      <c r="D10" s="20">
        <v>24</v>
      </c>
      <c r="E10" s="20" t="s">
        <v>227</v>
      </c>
    </row>
    <row r="11" spans="1:5" ht="15.3">
      <c r="A11" s="19" t="s">
        <v>228</v>
      </c>
      <c r="B11" s="20"/>
      <c r="C11" s="20" t="s">
        <v>22</v>
      </c>
      <c r="D11" s="20">
        <v>32</v>
      </c>
      <c r="E11" s="20"/>
    </row>
    <row r="12" spans="1:5" ht="15.3">
      <c r="A12" s="19" t="s">
        <v>229</v>
      </c>
      <c r="B12" s="20"/>
      <c r="C12" s="20" t="s">
        <v>22</v>
      </c>
      <c r="D12" s="20">
        <v>32</v>
      </c>
      <c r="E12" s="20"/>
    </row>
    <row r="13" spans="1:5" ht="15.3">
      <c r="A13" s="19" t="s">
        <v>230</v>
      </c>
      <c r="B13" s="20"/>
      <c r="C13" s="20" t="s">
        <v>22</v>
      </c>
      <c r="D13" s="20">
        <v>16</v>
      </c>
      <c r="E13" s="20"/>
    </row>
    <row r="14" spans="1:5" s="3" customFormat="1" ht="15.3">
      <c r="A14" s="19" t="s">
        <v>231</v>
      </c>
      <c r="B14" s="20"/>
      <c r="C14" s="20" t="s">
        <v>22</v>
      </c>
      <c r="D14" s="20">
        <v>16</v>
      </c>
      <c r="E14" s="20"/>
    </row>
    <row r="15" spans="1:5" s="3" customFormat="1" ht="15.3">
      <c r="A15" s="19" t="s">
        <v>232</v>
      </c>
      <c r="B15" s="20"/>
      <c r="C15" s="20" t="s">
        <v>22</v>
      </c>
      <c r="D15" s="20">
        <v>30</v>
      </c>
      <c r="E15" s="20"/>
    </row>
    <row r="16" spans="1:5" ht="15.3">
      <c r="A16" s="19" t="s">
        <v>233</v>
      </c>
      <c r="B16" s="20"/>
      <c r="C16" s="20" t="s">
        <v>22</v>
      </c>
      <c r="D16" s="20">
        <v>14</v>
      </c>
      <c r="E16" s="20"/>
    </row>
    <row r="17" spans="1:5" ht="15.3">
      <c r="A17" s="19" t="s">
        <v>234</v>
      </c>
      <c r="B17" s="20"/>
      <c r="C17" s="20" t="s">
        <v>22</v>
      </c>
      <c r="D17" s="20">
        <v>17</v>
      </c>
      <c r="E17" s="20"/>
    </row>
    <row r="18" spans="1:5" ht="15.3">
      <c r="A18" s="19" t="s">
        <v>235</v>
      </c>
      <c r="B18" s="20"/>
      <c r="C18" s="20" t="s">
        <v>22</v>
      </c>
      <c r="D18" s="20">
        <v>13</v>
      </c>
      <c r="E18" s="20"/>
    </row>
    <row r="19" spans="1:5" ht="15.3">
      <c r="A19" s="19" t="s">
        <v>236</v>
      </c>
      <c r="B19" s="20"/>
      <c r="C19" s="20" t="s">
        <v>22</v>
      </c>
      <c r="D19" s="20">
        <v>14</v>
      </c>
      <c r="E19" s="20"/>
    </row>
    <row r="20" spans="1:5" ht="15.3">
      <c r="A20" s="19" t="s">
        <v>237</v>
      </c>
      <c r="B20" s="20"/>
      <c r="C20" s="20" t="s">
        <v>22</v>
      </c>
      <c r="D20" s="20">
        <v>9</v>
      </c>
      <c r="E20" s="20"/>
    </row>
    <row r="21" spans="1:5" ht="15.3">
      <c r="A21" s="19" t="s">
        <v>238</v>
      </c>
      <c r="B21" s="20"/>
      <c r="C21" s="20" t="s">
        <v>22</v>
      </c>
      <c r="D21" s="20">
        <v>10</v>
      </c>
      <c r="E21" s="20"/>
    </row>
    <row r="22" spans="1:5" ht="15.3">
      <c r="A22" s="19" t="s">
        <v>239</v>
      </c>
      <c r="B22" s="20"/>
      <c r="C22" s="20" t="s">
        <v>22</v>
      </c>
      <c r="D22" s="20">
        <v>16</v>
      </c>
      <c r="E22" s="20"/>
    </row>
    <row r="23" spans="1:5" ht="15.3">
      <c r="A23" s="19" t="s">
        <v>240</v>
      </c>
      <c r="B23" s="20"/>
      <c r="C23" s="20" t="s">
        <v>22</v>
      </c>
      <c r="D23" s="20">
        <v>43</v>
      </c>
      <c r="E23" s="20"/>
    </row>
    <row r="24" spans="1:5" ht="15.3">
      <c r="A24" s="19" t="s">
        <v>241</v>
      </c>
      <c r="B24" s="20"/>
      <c r="C24" s="20" t="s">
        <v>22</v>
      </c>
      <c r="D24" s="20">
        <v>43</v>
      </c>
      <c r="E24" s="20"/>
    </row>
    <row r="25" spans="1:5" ht="15.3">
      <c r="A25" s="19" t="s">
        <v>242</v>
      </c>
      <c r="B25" s="20"/>
      <c r="C25" s="20" t="s">
        <v>22</v>
      </c>
      <c r="D25" s="20">
        <v>17</v>
      </c>
      <c r="E25" s="20"/>
    </row>
    <row r="26" spans="1:5" ht="15.3">
      <c r="A26" s="19" t="s">
        <v>243</v>
      </c>
      <c r="B26" s="20"/>
      <c r="C26" s="20" t="s">
        <v>22</v>
      </c>
      <c r="D26" s="20">
        <v>47</v>
      </c>
      <c r="E26" s="20"/>
    </row>
    <row r="27" spans="1:5" ht="15.3">
      <c r="A27" s="19" t="s">
        <v>244</v>
      </c>
      <c r="B27" s="20"/>
      <c r="C27" s="20" t="s">
        <v>22</v>
      </c>
      <c r="D27" s="20">
        <v>13</v>
      </c>
      <c r="E27" s="20"/>
    </row>
    <row r="28" spans="1:5" ht="15.3">
      <c r="A28" s="19" t="s">
        <v>245</v>
      </c>
      <c r="B28" s="20"/>
      <c r="C28" s="20" t="s">
        <v>22</v>
      </c>
      <c r="D28" s="20">
        <v>5</v>
      </c>
      <c r="E28" s="20"/>
    </row>
    <row r="29" spans="1:5" ht="15.3">
      <c r="A29" s="34"/>
      <c r="B29" s="35"/>
      <c r="C29" s="35"/>
      <c r="D29" s="35"/>
      <c r="E29" s="35"/>
    </row>
    <row r="30" spans="1:5" s="3" customFormat="1" ht="15.3">
      <c r="A30" s="21" t="s">
        <v>11</v>
      </c>
      <c r="B30" s="22" t="s">
        <v>12</v>
      </c>
      <c r="C30" s="22" t="s">
        <v>13</v>
      </c>
      <c r="D30" s="22">
        <v>17</v>
      </c>
      <c r="E30" s="22"/>
    </row>
    <row r="31" spans="1:5" s="3" customFormat="1" ht="15.3">
      <c r="A31" s="21" t="s">
        <v>14</v>
      </c>
      <c r="B31" s="22" t="s">
        <v>15</v>
      </c>
      <c r="C31" s="22" t="s">
        <v>13</v>
      </c>
      <c r="D31" s="22">
        <v>22</v>
      </c>
      <c r="E31" s="22"/>
    </row>
    <row r="32" spans="1:5" s="3" customFormat="1" ht="15.3">
      <c r="A32" s="21" t="s">
        <v>16</v>
      </c>
      <c r="B32" s="22" t="s">
        <v>17</v>
      </c>
      <c r="C32" s="22" t="s">
        <v>13</v>
      </c>
      <c r="D32" s="22">
        <v>4</v>
      </c>
      <c r="E32" s="22"/>
    </row>
    <row r="33" spans="1:5" s="3" customFormat="1" ht="15.3">
      <c r="A33" s="21" t="s">
        <v>18</v>
      </c>
      <c r="B33" s="22" t="s">
        <v>19</v>
      </c>
      <c r="C33" s="22" t="s">
        <v>13</v>
      </c>
      <c r="D33" s="22">
        <v>8</v>
      </c>
      <c r="E33" s="22"/>
    </row>
    <row r="34" spans="1:5" s="3" customFormat="1" ht="122.4">
      <c r="A34" s="21" t="s">
        <v>20</v>
      </c>
      <c r="B34" s="22" t="s">
        <v>21</v>
      </c>
      <c r="C34" s="22" t="s">
        <v>22</v>
      </c>
      <c r="D34" s="22">
        <v>14</v>
      </c>
      <c r="E34" s="22" t="s">
        <v>214</v>
      </c>
    </row>
    <row r="35" spans="1:5" s="3" customFormat="1" ht="15.3">
      <c r="A35" s="21" t="s">
        <v>215</v>
      </c>
      <c r="B35" s="22" t="s">
        <v>21</v>
      </c>
      <c r="C35" s="22" t="s">
        <v>22</v>
      </c>
      <c r="D35" s="22">
        <v>4</v>
      </c>
      <c r="E35" s="22" t="s">
        <v>216</v>
      </c>
    </row>
    <row r="36" spans="1:5" s="3" customFormat="1" ht="76.5">
      <c r="A36" s="21" t="s">
        <v>23</v>
      </c>
      <c r="B36" s="22" t="s">
        <v>24</v>
      </c>
      <c r="C36" s="22" t="s">
        <v>22</v>
      </c>
      <c r="D36" s="22">
        <v>7</v>
      </c>
      <c r="E36" s="22" t="s">
        <v>217</v>
      </c>
    </row>
    <row r="37" spans="1:5" s="3" customFormat="1" ht="15.3">
      <c r="A37" s="21" t="s">
        <v>25</v>
      </c>
      <c r="B37" s="22"/>
      <c r="C37" s="22" t="s">
        <v>22</v>
      </c>
      <c r="D37" s="22">
        <v>3</v>
      </c>
      <c r="E37" s="22"/>
    </row>
    <row r="38" spans="1:5" s="3" customFormat="1" ht="15.3">
      <c r="A38" s="21" t="s">
        <v>26</v>
      </c>
      <c r="B38" s="22"/>
      <c r="C38" s="22" t="s">
        <v>22</v>
      </c>
      <c r="D38" s="22">
        <v>12</v>
      </c>
      <c r="E38" s="22"/>
    </row>
    <row r="39" spans="1:5" s="3" customFormat="1" ht="15.3">
      <c r="A39" s="21" t="s">
        <v>27</v>
      </c>
      <c r="B39" s="22">
        <v>57001600</v>
      </c>
      <c r="C39" s="22" t="s">
        <v>28</v>
      </c>
      <c r="D39" s="22">
        <v>50</v>
      </c>
      <c r="E39" s="22"/>
    </row>
    <row r="40" spans="1:5" s="3" customFormat="1" ht="15.3">
      <c r="A40" s="21" t="s">
        <v>29</v>
      </c>
      <c r="B40" s="22">
        <v>52102400</v>
      </c>
      <c r="C40" s="22" t="s">
        <v>28</v>
      </c>
      <c r="D40" s="22">
        <v>198</v>
      </c>
      <c r="E40" s="22"/>
    </row>
    <row r="41" spans="1:5" s="3" customFormat="1" ht="15.3">
      <c r="A41" s="19" t="s">
        <v>218</v>
      </c>
      <c r="B41" s="20"/>
      <c r="C41" s="20" t="s">
        <v>30</v>
      </c>
      <c r="D41" s="22">
        <v>5</v>
      </c>
      <c r="E41" s="22"/>
    </row>
    <row r="42" spans="1:5" s="3" customFormat="1" ht="15.3">
      <c r="A42" s="19" t="s">
        <v>31</v>
      </c>
      <c r="B42" s="20"/>
      <c r="C42" s="20" t="s">
        <v>30</v>
      </c>
      <c r="D42" s="22">
        <v>96</v>
      </c>
      <c r="E42" s="22"/>
    </row>
    <row r="43" spans="1:5" s="3" customFormat="1" ht="15.3">
      <c r="A43" s="21" t="s">
        <v>32</v>
      </c>
      <c r="B43" s="23" t="s">
        <v>33</v>
      </c>
      <c r="C43" s="22" t="s">
        <v>22</v>
      </c>
      <c r="D43" s="22">
        <v>6</v>
      </c>
      <c r="E43" s="22"/>
    </row>
    <row r="44" spans="1:5" ht="15.3">
      <c r="A44" s="21" t="s">
        <v>34</v>
      </c>
      <c r="B44" s="22" t="s">
        <v>35</v>
      </c>
      <c r="C44" s="22" t="s">
        <v>22</v>
      </c>
      <c r="D44" s="22">
        <v>17</v>
      </c>
      <c r="E44" s="22"/>
    </row>
    <row r="45" spans="1:5" ht="15.3">
      <c r="A45" s="21" t="s">
        <v>36</v>
      </c>
      <c r="B45" s="22" t="s">
        <v>37</v>
      </c>
      <c r="C45" s="22" t="s">
        <v>22</v>
      </c>
      <c r="D45" s="22">
        <v>24</v>
      </c>
      <c r="E45" s="22"/>
    </row>
    <row r="46" spans="1:5" ht="15.3">
      <c r="A46" s="21" t="s">
        <v>38</v>
      </c>
      <c r="B46" s="22" t="s">
        <v>39</v>
      </c>
      <c r="C46" s="22" t="s">
        <v>22</v>
      </c>
      <c r="D46" s="22">
        <v>9</v>
      </c>
      <c r="E46" s="22"/>
    </row>
    <row r="47" spans="1:5" ht="15.3">
      <c r="A47" s="21" t="s">
        <v>40</v>
      </c>
      <c r="B47" s="22" t="s">
        <v>41</v>
      </c>
      <c r="C47" s="22" t="s">
        <v>22</v>
      </c>
      <c r="D47" s="22">
        <v>20</v>
      </c>
      <c r="E47" s="22"/>
    </row>
    <row r="48" spans="1:5" ht="15.3">
      <c r="A48" s="21" t="s">
        <v>42</v>
      </c>
      <c r="B48" s="22" t="s">
        <v>43</v>
      </c>
      <c r="C48" s="22" t="s">
        <v>22</v>
      </c>
      <c r="D48" s="22">
        <v>9</v>
      </c>
      <c r="E48" s="22"/>
    </row>
    <row r="49" spans="1:5" ht="15.3">
      <c r="A49" s="21" t="s">
        <v>44</v>
      </c>
      <c r="B49" s="22" t="s">
        <v>45</v>
      </c>
      <c r="C49" s="22" t="s">
        <v>22</v>
      </c>
      <c r="D49" s="22">
        <v>15</v>
      </c>
      <c r="E49" s="22"/>
    </row>
    <row r="50" spans="1:5" ht="15.3">
      <c r="A50" s="21" t="s">
        <v>46</v>
      </c>
      <c r="B50" s="22" t="s">
        <v>47</v>
      </c>
      <c r="C50" s="22" t="s">
        <v>22</v>
      </c>
      <c r="D50" s="22">
        <v>12</v>
      </c>
      <c r="E50" s="22"/>
    </row>
    <row r="51" spans="1:5" ht="15.3">
      <c r="A51" s="21" t="s">
        <v>48</v>
      </c>
      <c r="B51" s="22" t="s">
        <v>49</v>
      </c>
      <c r="C51" s="22" t="s">
        <v>22</v>
      </c>
      <c r="D51" s="22">
        <v>5</v>
      </c>
      <c r="E51" s="22"/>
    </row>
    <row r="52" spans="1:5" ht="15.3">
      <c r="A52" s="21" t="s">
        <v>50</v>
      </c>
      <c r="B52" s="22" t="s">
        <v>51</v>
      </c>
      <c r="C52" s="22" t="s">
        <v>22</v>
      </c>
      <c r="D52" s="22">
        <v>6</v>
      </c>
      <c r="E52" s="22"/>
    </row>
    <row r="53" spans="1:5" ht="15.3">
      <c r="A53" s="21" t="s">
        <v>52</v>
      </c>
      <c r="B53" s="22" t="s">
        <v>53</v>
      </c>
      <c r="C53" s="22" t="s">
        <v>22</v>
      </c>
      <c r="D53" s="22">
        <v>6</v>
      </c>
      <c r="E53" s="22"/>
    </row>
    <row r="54" spans="1:5" ht="15.3">
      <c r="A54" s="21" t="s">
        <v>54</v>
      </c>
      <c r="B54" s="22" t="s">
        <v>55</v>
      </c>
      <c r="C54" s="22" t="s">
        <v>56</v>
      </c>
      <c r="D54" s="22">
        <v>6</v>
      </c>
      <c r="E54" s="22"/>
    </row>
    <row r="55" spans="1:5" ht="15.3">
      <c r="A55" s="21" t="s">
        <v>58</v>
      </c>
      <c r="B55" s="22" t="s">
        <v>59</v>
      </c>
      <c r="C55" s="22" t="s">
        <v>22</v>
      </c>
      <c r="D55" s="22">
        <v>13</v>
      </c>
      <c r="E55" s="22"/>
    </row>
    <row r="56" spans="1:5" ht="15.3">
      <c r="A56" s="21" t="s">
        <v>60</v>
      </c>
      <c r="B56" s="22" t="s">
        <v>61</v>
      </c>
      <c r="C56" s="22" t="s">
        <v>22</v>
      </c>
      <c r="D56" s="22">
        <v>4</v>
      </c>
      <c r="E56" s="22"/>
    </row>
    <row r="57" spans="1:5" ht="15.3">
      <c r="A57" s="21" t="s">
        <v>62</v>
      </c>
      <c r="B57" s="22" t="s">
        <v>63</v>
      </c>
      <c r="C57" s="22" t="s">
        <v>22</v>
      </c>
      <c r="D57" s="22">
        <v>18</v>
      </c>
      <c r="E57" s="22"/>
    </row>
    <row r="58" spans="1:5" ht="15.3">
      <c r="A58" s="21" t="s">
        <v>219</v>
      </c>
      <c r="B58" s="22" t="s">
        <v>64</v>
      </c>
      <c r="C58" s="22" t="s">
        <v>22</v>
      </c>
      <c r="D58" s="22">
        <v>33</v>
      </c>
      <c r="E58" s="22"/>
    </row>
    <row r="59" spans="1:5" ht="15.3">
      <c r="A59" s="21" t="s">
        <v>65</v>
      </c>
      <c r="B59" s="22">
        <v>24110057</v>
      </c>
      <c r="C59" s="22" t="s">
        <v>66</v>
      </c>
      <c r="D59" s="22">
        <v>20</v>
      </c>
      <c r="E59" s="22"/>
    </row>
    <row r="60" spans="1:5" ht="15.3">
      <c r="A60" s="21" t="s">
        <v>67</v>
      </c>
      <c r="B60" s="22">
        <v>23010052</v>
      </c>
      <c r="C60" s="22" t="s">
        <v>22</v>
      </c>
      <c r="D60" s="22">
        <v>16</v>
      </c>
      <c r="E60" s="22"/>
    </row>
    <row r="61" spans="1:5" ht="15.3">
      <c r="A61" s="21" t="s">
        <v>68</v>
      </c>
      <c r="B61" s="22">
        <v>20130303</v>
      </c>
      <c r="C61" s="22" t="s">
        <v>22</v>
      </c>
      <c r="D61" s="22">
        <v>7</v>
      </c>
      <c r="E61" s="22"/>
    </row>
    <row r="62" spans="1:5" ht="15.3">
      <c r="A62" s="21" t="s">
        <v>69</v>
      </c>
      <c r="B62" s="22">
        <v>23040004</v>
      </c>
      <c r="C62" s="22" t="s">
        <v>22</v>
      </c>
      <c r="D62" s="22">
        <v>17</v>
      </c>
      <c r="E62" s="22"/>
    </row>
    <row r="63" spans="1:5" s="33" customFormat="1" ht="15.3">
      <c r="A63" s="21" t="s">
        <v>70</v>
      </c>
      <c r="B63" s="22">
        <v>20102000</v>
      </c>
      <c r="C63" s="22" t="s">
        <v>22</v>
      </c>
      <c r="D63" s="22">
        <v>507</v>
      </c>
      <c r="E63" s="22"/>
    </row>
    <row r="64" spans="1:5" ht="15.3">
      <c r="A64" s="19" t="s">
        <v>220</v>
      </c>
      <c r="B64" s="36" t="s">
        <v>71</v>
      </c>
      <c r="C64" s="20" t="s">
        <v>72</v>
      </c>
      <c r="D64" s="22">
        <v>40</v>
      </c>
      <c r="E64" s="22"/>
    </row>
    <row r="65" spans="1:5" ht="15.3">
      <c r="A65" s="21" t="s">
        <v>73</v>
      </c>
      <c r="B65" s="22"/>
      <c r="C65" s="22" t="s">
        <v>22</v>
      </c>
      <c r="D65" s="22">
        <v>132</v>
      </c>
      <c r="E65" s="22"/>
    </row>
    <row r="66" spans="1:5" ht="15.3">
      <c r="A66" s="21" t="s">
        <v>74</v>
      </c>
      <c r="B66" s="22" t="s">
        <v>75</v>
      </c>
      <c r="C66" s="22" t="s">
        <v>22</v>
      </c>
      <c r="D66" s="22">
        <v>12</v>
      </c>
      <c r="E66" s="22"/>
    </row>
    <row r="67" spans="1:5" ht="15.3">
      <c r="A67" s="21" t="s">
        <v>76</v>
      </c>
      <c r="B67" s="22" t="s">
        <v>77</v>
      </c>
      <c r="C67" s="22" t="s">
        <v>22</v>
      </c>
      <c r="D67" s="22">
        <v>2</v>
      </c>
      <c r="E67" s="22"/>
    </row>
    <row r="68" spans="1:5" ht="15.3">
      <c r="A68" s="21" t="s">
        <v>78</v>
      </c>
      <c r="B68" s="22" t="s">
        <v>79</v>
      </c>
      <c r="C68" s="22" t="s">
        <v>22</v>
      </c>
      <c r="D68" s="22">
        <v>120</v>
      </c>
      <c r="E68" s="22"/>
    </row>
    <row r="69" spans="1:5" s="33" customFormat="1" ht="15.3">
      <c r="A69" s="21" t="s">
        <v>80</v>
      </c>
      <c r="B69" s="22" t="s">
        <v>81</v>
      </c>
      <c r="C69" s="22" t="s">
        <v>22</v>
      </c>
      <c r="D69" s="22">
        <v>43</v>
      </c>
      <c r="E69" s="22"/>
    </row>
    <row r="70" spans="1:5" ht="15.3">
      <c r="A70" s="37" t="s">
        <v>82</v>
      </c>
      <c r="B70" s="22" t="s">
        <v>83</v>
      </c>
      <c r="C70" s="22" t="s">
        <v>22</v>
      </c>
      <c r="D70" s="22">
        <v>26</v>
      </c>
      <c r="E70" s="22"/>
    </row>
    <row r="71" spans="1:5" ht="15.3">
      <c r="A71" s="19" t="s">
        <v>84</v>
      </c>
      <c r="B71" s="20">
        <v>20060019</v>
      </c>
      <c r="C71" s="20" t="s">
        <v>85</v>
      </c>
      <c r="D71" s="20">
        <v>1</v>
      </c>
      <c r="E71" s="20"/>
    </row>
    <row r="72" spans="1:5" ht="15.3">
      <c r="A72" s="19" t="s">
        <v>86</v>
      </c>
      <c r="B72" s="20">
        <v>20061019</v>
      </c>
      <c r="C72" s="20" t="s">
        <v>22</v>
      </c>
      <c r="D72" s="20">
        <v>200</v>
      </c>
      <c r="E72" s="20"/>
    </row>
    <row r="73" spans="1:5" ht="15.3">
      <c r="A73" s="21" t="s">
        <v>87</v>
      </c>
      <c r="B73" s="22" t="s">
        <v>88</v>
      </c>
      <c r="C73" s="22" t="s">
        <v>22</v>
      </c>
      <c r="D73" s="20">
        <v>2</v>
      </c>
      <c r="E73" s="20"/>
    </row>
    <row r="74" spans="1:5" ht="15.3">
      <c r="A74" s="24" t="s">
        <v>89</v>
      </c>
      <c r="B74" s="39" t="s">
        <v>90</v>
      </c>
      <c r="C74" s="39" t="s">
        <v>72</v>
      </c>
      <c r="D74" s="40">
        <v>100</v>
      </c>
      <c r="E74" s="40"/>
    </row>
    <row r="75" spans="1:5" ht="15.3">
      <c r="A75" s="21" t="s">
        <v>91</v>
      </c>
      <c r="B75" s="22" t="s">
        <v>92</v>
      </c>
      <c r="C75" s="22" t="s">
        <v>22</v>
      </c>
      <c r="D75" s="20">
        <v>24</v>
      </c>
      <c r="E75" s="20"/>
    </row>
    <row r="76" spans="1:5" ht="15.3">
      <c r="A76" s="19" t="s">
        <v>221</v>
      </c>
      <c r="B76" s="20"/>
      <c r="C76" s="20" t="s">
        <v>22</v>
      </c>
      <c r="D76" s="46">
        <v>628</v>
      </c>
      <c r="E76" s="41"/>
    </row>
    <row r="77" spans="1:5" ht="15.3">
      <c r="A77" s="19" t="s">
        <v>222</v>
      </c>
      <c r="B77" s="20"/>
      <c r="C77" s="20" t="s">
        <v>22</v>
      </c>
      <c r="D77" s="20">
        <v>60</v>
      </c>
      <c r="E77" s="20"/>
    </row>
    <row r="78" spans="1:5" ht="15.3">
      <c r="A78" s="19" t="s">
        <v>57</v>
      </c>
      <c r="B78" s="20"/>
      <c r="C78" s="20" t="s">
        <v>22</v>
      </c>
      <c r="D78" s="20">
        <v>18</v>
      </c>
      <c r="E78" s="20"/>
    </row>
    <row r="79" spans="1:5" ht="15.3">
      <c r="A79" s="19" t="s">
        <v>246</v>
      </c>
      <c r="B79" s="20"/>
      <c r="C79" s="20" t="s">
        <v>247</v>
      </c>
      <c r="D79" s="20">
        <v>16</v>
      </c>
      <c r="E79" s="20"/>
    </row>
    <row r="80" spans="1:5" ht="15.3">
      <c r="A80" s="19" t="s">
        <v>248</v>
      </c>
      <c r="B80" s="20"/>
      <c r="C80" s="20" t="s">
        <v>247</v>
      </c>
      <c r="D80" s="20">
        <v>16</v>
      </c>
      <c r="E80" s="20"/>
    </row>
    <row r="81" spans="1:5 16365:16365" ht="15.3">
      <c r="A81" s="19" t="s">
        <v>249</v>
      </c>
      <c r="B81" s="20"/>
      <c r="C81" s="20" t="s">
        <v>247</v>
      </c>
      <c r="D81" s="20">
        <v>20</v>
      </c>
      <c r="E81" s="20"/>
      <c r="XEK81" s="26">
        <f t="shared" ref="XEK81:XEK86" si="0">SUM(A81:XEJ81)</f>
        <v>20</v>
      </c>
    </row>
    <row r="82" spans="1:5 16365:16365" ht="15.3">
      <c r="A82" s="19" t="s">
        <v>250</v>
      </c>
      <c r="B82" s="20"/>
      <c r="C82" s="20" t="s">
        <v>247</v>
      </c>
      <c r="D82" s="20">
        <v>18</v>
      </c>
      <c r="E82" s="20"/>
      <c r="XEK82" s="26">
        <f t="shared" si="0"/>
        <v>18</v>
      </c>
    </row>
    <row r="83" spans="1:5 16365:16365" ht="15.3">
      <c r="A83" s="19" t="s">
        <v>251</v>
      </c>
      <c r="B83" s="20"/>
      <c r="C83" s="20" t="s">
        <v>22</v>
      </c>
      <c r="D83" s="20">
        <v>36</v>
      </c>
      <c r="E83" s="20"/>
      <c r="XEK83" s="26">
        <f t="shared" si="0"/>
        <v>36</v>
      </c>
    </row>
    <row r="84" spans="1:5 16365:16365" ht="15.3">
      <c r="A84" s="19" t="s">
        <v>252</v>
      </c>
      <c r="B84" s="20"/>
      <c r="C84" s="20" t="s">
        <v>22</v>
      </c>
      <c r="D84" s="20">
        <v>23</v>
      </c>
      <c r="E84" s="20"/>
      <c r="XEK84" s="26">
        <f t="shared" si="0"/>
        <v>23</v>
      </c>
    </row>
    <row r="85" spans="1:5 16365:16365" ht="15.3">
      <c r="A85" s="19" t="s">
        <v>253</v>
      </c>
      <c r="B85" s="20"/>
      <c r="C85" s="20" t="s">
        <v>22</v>
      </c>
      <c r="D85" s="20">
        <v>3</v>
      </c>
      <c r="E85" s="20"/>
      <c r="XEK85" s="26">
        <f t="shared" si="0"/>
        <v>3</v>
      </c>
    </row>
    <row r="86" spans="1:5 16365:16365" ht="15.3">
      <c r="A86" s="19" t="s">
        <v>254</v>
      </c>
      <c r="B86" s="20"/>
      <c r="C86" s="20" t="s">
        <v>22</v>
      </c>
      <c r="D86" s="20">
        <v>33</v>
      </c>
      <c r="E86" s="20"/>
      <c r="XEK86" s="26">
        <f t="shared" si="0"/>
        <v>33</v>
      </c>
    </row>
    <row r="87" spans="1:5 16365:16365" ht="15.3">
      <c r="A87" s="19" t="s">
        <v>255</v>
      </c>
      <c r="B87" s="20"/>
      <c r="C87" s="20" t="s">
        <v>72</v>
      </c>
      <c r="D87" s="20">
        <v>100</v>
      </c>
      <c r="E87" s="20"/>
    </row>
    <row r="88" spans="1:5 16365:16365" ht="15.3">
      <c r="A88" s="19" t="s">
        <v>256</v>
      </c>
      <c r="B88" s="20"/>
      <c r="C88" s="20" t="s">
        <v>257</v>
      </c>
      <c r="D88" s="20">
        <v>5</v>
      </c>
      <c r="E88" s="20"/>
      <c r="XEK88" s="26">
        <f t="shared" ref="XEK88:XEK98" si="1">SUM(A88:XEJ88)</f>
        <v>5</v>
      </c>
    </row>
    <row r="89" spans="1:5 16365:16365" ht="15.3">
      <c r="A89" s="19" t="s">
        <v>258</v>
      </c>
      <c r="B89" s="20"/>
      <c r="C89" s="20" t="s">
        <v>257</v>
      </c>
      <c r="D89" s="20">
        <v>4</v>
      </c>
      <c r="E89" s="20"/>
      <c r="XEK89" s="26">
        <f t="shared" si="1"/>
        <v>4</v>
      </c>
    </row>
    <row r="90" spans="1:5 16365:16365" ht="15.3">
      <c r="A90" s="19" t="s">
        <v>259</v>
      </c>
      <c r="B90" s="20"/>
      <c r="C90" s="20" t="s">
        <v>257</v>
      </c>
      <c r="D90" s="20">
        <v>4</v>
      </c>
      <c r="E90" s="20"/>
      <c r="XEK90" s="26">
        <f t="shared" si="1"/>
        <v>4</v>
      </c>
    </row>
    <row r="91" spans="1:5 16365:16365" ht="15.3">
      <c r="A91" s="19" t="s">
        <v>260</v>
      </c>
      <c r="B91" s="20"/>
      <c r="C91" s="20" t="s">
        <v>22</v>
      </c>
      <c r="D91" s="20">
        <v>42</v>
      </c>
      <c r="E91" s="20"/>
      <c r="XEK91" s="26">
        <f t="shared" si="1"/>
        <v>42</v>
      </c>
    </row>
    <row r="92" spans="1:5 16365:16365" ht="15.3">
      <c r="A92" s="19" t="s">
        <v>261</v>
      </c>
      <c r="B92" s="20"/>
      <c r="C92" s="20" t="s">
        <v>22</v>
      </c>
      <c r="D92" s="20">
        <v>8</v>
      </c>
      <c r="E92" s="20"/>
      <c r="XEK92" s="26">
        <f t="shared" si="1"/>
        <v>8</v>
      </c>
    </row>
    <row r="93" spans="1:5 16365:16365" ht="15.3">
      <c r="A93" s="19" t="s">
        <v>262</v>
      </c>
      <c r="B93" s="20"/>
      <c r="C93" s="20" t="s">
        <v>22</v>
      </c>
      <c r="D93" s="20">
        <v>35</v>
      </c>
      <c r="E93" s="20"/>
      <c r="XEK93" s="26">
        <f t="shared" si="1"/>
        <v>35</v>
      </c>
    </row>
    <row r="94" spans="1:5 16365:16365" ht="15.3">
      <c r="A94" s="19" t="s">
        <v>263</v>
      </c>
      <c r="B94" s="20"/>
      <c r="C94" s="20" t="s">
        <v>22</v>
      </c>
      <c r="D94" s="20">
        <v>4</v>
      </c>
      <c r="E94" s="20"/>
      <c r="XEK94" s="26">
        <f t="shared" si="1"/>
        <v>4</v>
      </c>
    </row>
    <row r="95" spans="1:5 16365:16365" ht="15.3">
      <c r="A95" s="19" t="s">
        <v>264</v>
      </c>
      <c r="B95" s="20"/>
      <c r="C95" s="20" t="s">
        <v>22</v>
      </c>
      <c r="D95" s="20">
        <v>6</v>
      </c>
      <c r="E95" s="20"/>
      <c r="XEK95" s="26">
        <f t="shared" si="1"/>
        <v>6</v>
      </c>
    </row>
    <row r="96" spans="1:5 16365:16365" ht="15.3">
      <c r="A96" s="19" t="s">
        <v>265</v>
      </c>
      <c r="B96" s="20"/>
      <c r="C96" s="20" t="s">
        <v>22</v>
      </c>
      <c r="D96" s="20">
        <v>44</v>
      </c>
      <c r="E96" s="20"/>
      <c r="XEK96" s="26">
        <f t="shared" si="1"/>
        <v>44</v>
      </c>
    </row>
    <row r="97" spans="1:5 16365:16365" ht="15.3">
      <c r="A97" s="19" t="s">
        <v>266</v>
      </c>
      <c r="B97" s="20"/>
      <c r="C97" s="20" t="s">
        <v>22</v>
      </c>
      <c r="D97" s="20">
        <v>132</v>
      </c>
      <c r="E97" s="20"/>
      <c r="XEK97" s="26">
        <f t="shared" si="1"/>
        <v>132</v>
      </c>
    </row>
    <row r="98" spans="1:5 16365:16365" ht="15.3">
      <c r="A98" s="19" t="s">
        <v>267</v>
      </c>
      <c r="B98" s="20"/>
      <c r="C98" s="20" t="s">
        <v>22</v>
      </c>
      <c r="D98" s="20">
        <v>10</v>
      </c>
      <c r="E98" s="20"/>
      <c r="XEK98" s="26">
        <f t="shared" si="1"/>
        <v>10</v>
      </c>
    </row>
    <row r="99" spans="1:5 16365:16365" ht="15.3">
      <c r="A99" s="19" t="s">
        <v>268</v>
      </c>
      <c r="B99" s="20"/>
      <c r="C99" s="20" t="s">
        <v>22</v>
      </c>
      <c r="D99" s="20">
        <v>168</v>
      </c>
      <c r="E99" s="20"/>
    </row>
    <row r="100" spans="1:5 16365:16365" ht="15.3">
      <c r="A100" s="19" t="s">
        <v>269</v>
      </c>
      <c r="B100" s="20"/>
      <c r="C100" s="20" t="s">
        <v>22</v>
      </c>
      <c r="D100" s="20">
        <v>100</v>
      </c>
      <c r="E100" s="20"/>
      <c r="XEK100" s="26">
        <f>SUM(A100:XEJ100)</f>
        <v>100</v>
      </c>
    </row>
    <row r="101" spans="1:5 16365:16365" ht="15.3">
      <c r="A101" s="19" t="s">
        <v>270</v>
      </c>
      <c r="B101" s="20"/>
      <c r="C101" s="20" t="s">
        <v>22</v>
      </c>
      <c r="D101" s="20">
        <v>422</v>
      </c>
      <c r="E101" s="20"/>
    </row>
    <row r="102" spans="1:5 16365:16365" ht="15.3">
      <c r="A102" s="19" t="s">
        <v>271</v>
      </c>
      <c r="B102" s="20"/>
      <c r="C102" s="20" t="s">
        <v>22</v>
      </c>
      <c r="D102" s="20">
        <v>385</v>
      </c>
      <c r="E102" s="20"/>
      <c r="XEK102" s="26">
        <f t="shared" ref="XEK102:XEK107" si="2">SUM(A102:XEJ102)</f>
        <v>385</v>
      </c>
    </row>
    <row r="103" spans="1:5 16365:16365" ht="15.3">
      <c r="A103" s="19" t="s">
        <v>272</v>
      </c>
      <c r="B103" s="20"/>
      <c r="C103" s="20" t="s">
        <v>22</v>
      </c>
      <c r="D103" s="20">
        <v>236</v>
      </c>
      <c r="E103" s="20"/>
      <c r="XEK103" s="26">
        <f t="shared" si="2"/>
        <v>236</v>
      </c>
    </row>
    <row r="104" spans="1:5 16365:16365" ht="15.3">
      <c r="A104" s="19" t="s">
        <v>273</v>
      </c>
      <c r="B104" s="20"/>
      <c r="C104" s="20" t="s">
        <v>22</v>
      </c>
      <c r="D104" s="20">
        <v>6</v>
      </c>
      <c r="E104" s="20"/>
      <c r="XEK104" s="26">
        <f t="shared" si="2"/>
        <v>6</v>
      </c>
    </row>
    <row r="105" spans="1:5 16365:16365" ht="15.3">
      <c r="A105" s="19" t="s">
        <v>274</v>
      </c>
      <c r="B105" s="20"/>
      <c r="C105" s="20" t="s">
        <v>22</v>
      </c>
      <c r="D105" s="20">
        <v>31</v>
      </c>
      <c r="E105" s="20"/>
      <c r="XEK105" s="26">
        <f t="shared" si="2"/>
        <v>31</v>
      </c>
    </row>
    <row r="106" spans="1:5 16365:16365" ht="15.3">
      <c r="A106" s="19" t="s">
        <v>275</v>
      </c>
      <c r="B106" s="20"/>
      <c r="C106" s="20" t="s">
        <v>22</v>
      </c>
      <c r="D106" s="20">
        <v>50</v>
      </c>
      <c r="E106" s="20"/>
      <c r="XEK106" s="26">
        <f t="shared" si="2"/>
        <v>50</v>
      </c>
    </row>
    <row r="107" spans="1:5 16365:16365" ht="15.3">
      <c r="A107" s="19" t="s">
        <v>276</v>
      </c>
      <c r="B107" s="20"/>
      <c r="C107" s="20" t="s">
        <v>22</v>
      </c>
      <c r="D107" s="20">
        <v>120</v>
      </c>
      <c r="E107" s="20"/>
      <c r="XEK107" s="26">
        <f t="shared" si="2"/>
        <v>120</v>
      </c>
    </row>
    <row r="108" spans="1:5 16365:16365" ht="15.3">
      <c r="A108" s="19" t="s">
        <v>277</v>
      </c>
      <c r="B108" s="20"/>
      <c r="C108" s="20" t="s">
        <v>72</v>
      </c>
      <c r="D108" s="20">
        <v>67</v>
      </c>
      <c r="E108" s="20"/>
      <c r="XEK108" s="26">
        <f>SUM(A108:XEJ108)</f>
        <v>67</v>
      </c>
    </row>
    <row r="109" spans="1:5 16365:16365" ht="15.3">
      <c r="A109" s="19" t="s">
        <v>278</v>
      </c>
      <c r="B109" s="20"/>
      <c r="C109" s="20" t="s">
        <v>279</v>
      </c>
      <c r="D109" s="20">
        <v>3</v>
      </c>
      <c r="E109" s="20"/>
    </row>
    <row r="110" spans="1:5 16365:16365" ht="15.3">
      <c r="A110" s="19" t="s">
        <v>280</v>
      </c>
      <c r="B110" s="20"/>
      <c r="C110" s="20" t="s">
        <v>281</v>
      </c>
      <c r="D110" s="20">
        <v>3</v>
      </c>
      <c r="E110" s="20"/>
    </row>
    <row r="111" spans="1:5 16365:16365" ht="15.3">
      <c r="A111" s="19" t="s">
        <v>282</v>
      </c>
      <c r="B111" s="20"/>
      <c r="C111" s="20" t="s">
        <v>283</v>
      </c>
      <c r="D111" s="20">
        <v>624</v>
      </c>
      <c r="E111" s="20"/>
    </row>
    <row r="112" spans="1:5 16365:16365" ht="15.3">
      <c r="A112" s="19" t="s">
        <v>284</v>
      </c>
      <c r="B112" s="20"/>
      <c r="C112" s="20" t="s">
        <v>22</v>
      </c>
      <c r="D112" s="20">
        <v>43</v>
      </c>
      <c r="E112" s="20"/>
    </row>
    <row r="113" spans="1:5" ht="15.3">
      <c r="A113" s="19" t="s">
        <v>285</v>
      </c>
      <c r="B113" s="20"/>
      <c r="C113" s="20" t="s">
        <v>22</v>
      </c>
      <c r="D113" s="20">
        <v>120</v>
      </c>
      <c r="E113" s="20"/>
    </row>
    <row r="114" spans="1:5" ht="15.3">
      <c r="A114" s="19" t="s">
        <v>286</v>
      </c>
      <c r="B114" s="20"/>
      <c r="C114" s="20" t="s">
        <v>22</v>
      </c>
      <c r="D114" s="20">
        <v>68</v>
      </c>
      <c r="E114" s="20"/>
    </row>
    <row r="115" spans="1:5" ht="15.3">
      <c r="A115" s="19" t="s">
        <v>287</v>
      </c>
      <c r="B115" s="20"/>
      <c r="C115" s="20" t="s">
        <v>22</v>
      </c>
      <c r="D115" s="20">
        <v>145</v>
      </c>
      <c r="E115" s="20"/>
    </row>
    <row r="116" spans="1:5" ht="15.3">
      <c r="A116" s="19" t="s">
        <v>288</v>
      </c>
      <c r="B116" s="20"/>
      <c r="C116" s="20" t="s">
        <v>22</v>
      </c>
      <c r="D116" s="20">
        <v>700</v>
      </c>
      <c r="E116" s="20"/>
    </row>
    <row r="117" spans="1:5" ht="15.3">
      <c r="A117" s="19" t="s">
        <v>289</v>
      </c>
      <c r="B117" s="20"/>
      <c r="C117" s="20" t="s">
        <v>22</v>
      </c>
      <c r="D117" s="20">
        <v>500</v>
      </c>
      <c r="E117" s="20"/>
    </row>
    <row r="118" spans="1:5" ht="15.3">
      <c r="A118" s="19" t="s">
        <v>290</v>
      </c>
      <c r="B118" s="20"/>
      <c r="C118" s="20" t="s">
        <v>22</v>
      </c>
      <c r="D118" s="20">
        <v>300</v>
      </c>
      <c r="E118" s="20"/>
    </row>
    <row r="119" spans="1:5" ht="15.3">
      <c r="A119" s="19" t="s">
        <v>291</v>
      </c>
      <c r="B119" s="20"/>
      <c r="C119" s="20" t="s">
        <v>22</v>
      </c>
      <c r="D119" s="20">
        <v>220</v>
      </c>
      <c r="E119" s="20"/>
    </row>
    <row r="120" spans="1:5" ht="15.3">
      <c r="A120" s="19" t="s">
        <v>292</v>
      </c>
      <c r="B120" s="20"/>
      <c r="C120" s="20" t="s">
        <v>22</v>
      </c>
      <c r="D120" s="20">
        <v>20</v>
      </c>
      <c r="E120" s="20"/>
    </row>
    <row r="121" spans="1:5" ht="15.3">
      <c r="A121" s="19" t="s">
        <v>293</v>
      </c>
      <c r="B121" s="20"/>
      <c r="C121" s="20" t="s">
        <v>22</v>
      </c>
      <c r="D121" s="20">
        <v>20</v>
      </c>
      <c r="E121" s="20"/>
    </row>
    <row r="122" spans="1:5" ht="15.3">
      <c r="A122" s="19" t="s">
        <v>294</v>
      </c>
      <c r="B122" s="20"/>
      <c r="C122" s="20" t="s">
        <v>22</v>
      </c>
      <c r="D122" s="20">
        <v>70</v>
      </c>
      <c r="E122" s="20"/>
    </row>
    <row r="123" spans="1:5" ht="15.3">
      <c r="A123" s="19" t="s">
        <v>295</v>
      </c>
      <c r="B123" s="20"/>
      <c r="C123" s="20" t="s">
        <v>22</v>
      </c>
      <c r="D123" s="20">
        <v>28</v>
      </c>
      <c r="E123" s="20"/>
    </row>
    <row r="124" spans="1:5" ht="15.3">
      <c r="A124" s="19" t="s">
        <v>296</v>
      </c>
      <c r="B124" s="20"/>
      <c r="C124" s="20" t="s">
        <v>22</v>
      </c>
      <c r="D124" s="20">
        <v>1</v>
      </c>
      <c r="E124" s="20"/>
    </row>
    <row r="125" spans="1:5" ht="15.3">
      <c r="A125" s="19" t="s">
        <v>297</v>
      </c>
      <c r="B125" s="20"/>
      <c r="C125" s="20" t="s">
        <v>22</v>
      </c>
      <c r="D125" s="20">
        <v>73</v>
      </c>
      <c r="E125" s="20"/>
    </row>
    <row r="126" spans="1:5" ht="15.3">
      <c r="A126" s="19" t="s">
        <v>298</v>
      </c>
      <c r="B126" s="20"/>
      <c r="C126" s="20" t="s">
        <v>22</v>
      </c>
      <c r="D126" s="20">
        <v>65</v>
      </c>
      <c r="E126" s="20"/>
    </row>
    <row r="127" spans="1:5" ht="15.3">
      <c r="A127" s="19" t="s">
        <v>299</v>
      </c>
      <c r="B127" s="20"/>
      <c r="C127" s="20" t="s">
        <v>22</v>
      </c>
      <c r="D127" s="20">
        <v>8</v>
      </c>
      <c r="E127" s="20"/>
    </row>
    <row r="128" spans="1:5" ht="15.3">
      <c r="A128" s="19" t="s">
        <v>300</v>
      </c>
      <c r="B128" s="20"/>
      <c r="C128" s="20" t="s">
        <v>22</v>
      </c>
      <c r="D128" s="20">
        <v>8</v>
      </c>
      <c r="E128" s="20"/>
    </row>
    <row r="129" spans="1:5" ht="15.3">
      <c r="A129" s="42" t="s">
        <v>301</v>
      </c>
      <c r="B129" s="40"/>
      <c r="C129" s="40" t="s">
        <v>22</v>
      </c>
      <c r="D129" s="40">
        <v>30</v>
      </c>
      <c r="E129" s="40"/>
    </row>
    <row r="130" spans="1:5" ht="50.25" customHeight="1">
      <c r="A130" s="43" t="s">
        <v>325</v>
      </c>
      <c r="B130" s="44"/>
      <c r="C130" s="44"/>
      <c r="D130" s="44"/>
      <c r="E130" s="44"/>
    </row>
  </sheetData>
  <mergeCells count="4">
    <mergeCell ref="A1:D1"/>
    <mergeCell ref="A3:C3"/>
    <mergeCell ref="A4:B4"/>
    <mergeCell ref="D3:E3"/>
  </mergeCells>
  <pageMargins left="0.36" right="0.22" top="0.75" bottom="0.75" header="0.3" footer="0.3"/>
  <pageSetup paperSize="9" scale="80" orientation="landscape" r:id="rId1"/>
  <headerFooter>
    <oddHeader>&amp;CWarehouse - G Gun Arrays and Parts - Binh Minh 02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zoomScale="85" zoomScaleNormal="85" zoomScalePageLayoutView="55" workbookViewId="0">
      <selection activeCell="F7" sqref="F7"/>
    </sheetView>
  </sheetViews>
  <sheetFormatPr defaultColWidth="8.68359375" defaultRowHeight="15.3"/>
  <cols>
    <col min="1" max="1" width="53.15625" style="52" customWidth="1"/>
    <col min="2" max="2" width="16.68359375" style="52" customWidth="1"/>
    <col min="3" max="3" width="14.15625" style="62" customWidth="1"/>
    <col min="4" max="16384" width="8.68359375" style="52"/>
  </cols>
  <sheetData>
    <row r="1" spans="1:3" ht="20.25" customHeight="1">
      <c r="A1" s="80"/>
      <c r="B1" s="80"/>
      <c r="C1" s="51"/>
    </row>
    <row r="2" spans="1:3" s="63" customFormat="1">
      <c r="A2" s="81"/>
      <c r="B2" s="81"/>
      <c r="C2" s="28"/>
    </row>
    <row r="3" spans="1:3" s="63" customFormat="1">
      <c r="A3" s="81"/>
      <c r="B3" s="81"/>
      <c r="C3" s="28"/>
    </row>
    <row r="4" spans="1:3" ht="20.25" customHeight="1">
      <c r="A4" s="80" t="s">
        <v>93</v>
      </c>
      <c r="B4" s="80"/>
      <c r="C4" s="51"/>
    </row>
    <row r="5" spans="1:3" ht="20.25" customHeight="1">
      <c r="A5" s="82" t="s">
        <v>330</v>
      </c>
      <c r="B5" s="82"/>
      <c r="C5" s="53"/>
    </row>
    <row r="6" spans="1:3" ht="20.25" customHeight="1" thickBot="1">
      <c r="A6" s="77"/>
      <c r="B6" s="77"/>
      <c r="C6" s="53"/>
    </row>
    <row r="7" spans="1:3" ht="47.25" customHeight="1">
      <c r="A7" s="15" t="s">
        <v>4</v>
      </c>
      <c r="B7" s="16" t="s">
        <v>5</v>
      </c>
      <c r="C7" s="16" t="s">
        <v>7</v>
      </c>
    </row>
    <row r="8" spans="1:3" ht="52.5" customHeight="1" thickBot="1">
      <c r="A8" s="17" t="s">
        <v>1</v>
      </c>
      <c r="B8" s="18" t="s">
        <v>8</v>
      </c>
      <c r="C8" s="18" t="s">
        <v>94</v>
      </c>
    </row>
    <row r="9" spans="1:3" ht="36.75" customHeight="1">
      <c r="A9" s="47" t="s">
        <v>95</v>
      </c>
      <c r="B9" s="48" t="s">
        <v>96</v>
      </c>
      <c r="C9" s="48">
        <v>1</v>
      </c>
    </row>
    <row r="10" spans="1:3" ht="36.75" customHeight="1">
      <c r="A10" s="49" t="s">
        <v>97</v>
      </c>
      <c r="B10" s="20" t="s">
        <v>98</v>
      </c>
      <c r="C10" s="20">
        <v>2</v>
      </c>
    </row>
    <row r="11" spans="1:3" ht="36.75" customHeight="1">
      <c r="A11" s="49" t="s">
        <v>99</v>
      </c>
      <c r="B11" s="36"/>
      <c r="C11" s="20">
        <v>1</v>
      </c>
    </row>
    <row r="12" spans="1:3" ht="36.75" customHeight="1">
      <c r="A12" s="49" t="s">
        <v>138</v>
      </c>
      <c r="B12" s="20"/>
      <c r="C12" s="20">
        <v>4</v>
      </c>
    </row>
    <row r="13" spans="1:3" ht="36.75" customHeight="1">
      <c r="A13" s="49" t="s">
        <v>100</v>
      </c>
      <c r="B13" s="20" t="s">
        <v>101</v>
      </c>
      <c r="C13" s="20">
        <v>3</v>
      </c>
    </row>
    <row r="14" spans="1:3" ht="36.75" customHeight="1">
      <c r="A14" s="49" t="s">
        <v>102</v>
      </c>
      <c r="B14" s="20" t="s">
        <v>103</v>
      </c>
      <c r="C14" s="20">
        <v>2</v>
      </c>
    </row>
    <row r="15" spans="1:3" ht="36.75" customHeight="1">
      <c r="A15" s="49" t="s">
        <v>104</v>
      </c>
      <c r="B15" s="20" t="s">
        <v>105</v>
      </c>
      <c r="C15" s="20">
        <v>3</v>
      </c>
    </row>
    <row r="16" spans="1:3" ht="36.75" customHeight="1">
      <c r="A16" s="49" t="s">
        <v>106</v>
      </c>
      <c r="B16" s="20" t="s">
        <v>107</v>
      </c>
      <c r="C16" s="20">
        <v>2</v>
      </c>
    </row>
    <row r="17" spans="1:3" ht="36.75" customHeight="1">
      <c r="A17" s="49" t="s">
        <v>108</v>
      </c>
      <c r="B17" s="20" t="s">
        <v>109</v>
      </c>
      <c r="C17" s="20">
        <v>2</v>
      </c>
    </row>
    <row r="18" spans="1:3" ht="36.75" customHeight="1">
      <c r="A18" s="49" t="s">
        <v>110</v>
      </c>
      <c r="B18" s="20" t="s">
        <v>111</v>
      </c>
      <c r="C18" s="20">
        <v>2</v>
      </c>
    </row>
    <row r="19" spans="1:3" ht="36.75" customHeight="1">
      <c r="A19" s="49" t="s">
        <v>112</v>
      </c>
      <c r="B19" s="20" t="s">
        <v>113</v>
      </c>
      <c r="C19" s="20">
        <v>3</v>
      </c>
    </row>
    <row r="20" spans="1:3" ht="36.75" customHeight="1">
      <c r="A20" s="49" t="s">
        <v>114</v>
      </c>
      <c r="B20" s="20" t="s">
        <v>115</v>
      </c>
      <c r="C20" s="20">
        <v>10</v>
      </c>
    </row>
    <row r="21" spans="1:3" ht="36.75" customHeight="1">
      <c r="A21" s="49" t="s">
        <v>116</v>
      </c>
      <c r="B21" s="20" t="s">
        <v>117</v>
      </c>
      <c r="C21" s="20">
        <v>2</v>
      </c>
    </row>
    <row r="22" spans="1:3" ht="36.75" customHeight="1">
      <c r="A22" s="49" t="s">
        <v>118</v>
      </c>
      <c r="B22" s="20" t="s">
        <v>119</v>
      </c>
      <c r="C22" s="20">
        <v>4</v>
      </c>
    </row>
    <row r="23" spans="1:3" ht="36.75" customHeight="1">
      <c r="A23" s="54" t="s">
        <v>139</v>
      </c>
      <c r="B23" s="55"/>
      <c r="C23" s="56">
        <v>2</v>
      </c>
    </row>
    <row r="24" spans="1:3" ht="36.75" customHeight="1">
      <c r="A24" s="54" t="s">
        <v>140</v>
      </c>
      <c r="B24" s="55"/>
      <c r="C24" s="56">
        <v>2</v>
      </c>
    </row>
    <row r="25" spans="1:3" ht="36.75" customHeight="1">
      <c r="A25" s="54" t="s">
        <v>141</v>
      </c>
      <c r="B25" s="55"/>
      <c r="C25" s="56">
        <v>1</v>
      </c>
    </row>
    <row r="26" spans="1:3" ht="36.75" customHeight="1">
      <c r="A26" s="54" t="s">
        <v>142</v>
      </c>
      <c r="B26" s="55"/>
      <c r="C26" s="56">
        <v>1</v>
      </c>
    </row>
    <row r="27" spans="1:3" ht="36.75" customHeight="1">
      <c r="A27" s="54" t="s">
        <v>143</v>
      </c>
      <c r="B27" s="55"/>
      <c r="C27" s="56">
        <v>1</v>
      </c>
    </row>
    <row r="28" spans="1:3" ht="36.75" customHeight="1">
      <c r="A28" s="54" t="s">
        <v>144</v>
      </c>
      <c r="B28" s="55"/>
      <c r="C28" s="56">
        <v>2</v>
      </c>
    </row>
    <row r="29" spans="1:3" ht="36.75" customHeight="1">
      <c r="A29" s="54" t="s">
        <v>145</v>
      </c>
      <c r="B29" s="55"/>
      <c r="C29" s="56">
        <v>4</v>
      </c>
    </row>
    <row r="30" spans="1:3" ht="36.75" customHeight="1">
      <c r="A30" s="54" t="s">
        <v>146</v>
      </c>
      <c r="B30" s="55"/>
      <c r="C30" s="56">
        <v>1</v>
      </c>
    </row>
    <row r="31" spans="1:3" ht="36.75" customHeight="1">
      <c r="A31" s="54" t="s">
        <v>147</v>
      </c>
      <c r="B31" s="55"/>
      <c r="C31" s="56">
        <v>1</v>
      </c>
    </row>
    <row r="32" spans="1:3" ht="36.75" customHeight="1">
      <c r="A32" s="54" t="s">
        <v>148</v>
      </c>
      <c r="B32" s="55"/>
      <c r="C32" s="56">
        <v>2</v>
      </c>
    </row>
    <row r="33" spans="1:3" ht="36.75" customHeight="1">
      <c r="A33" s="54" t="s">
        <v>149</v>
      </c>
      <c r="B33" s="55"/>
      <c r="C33" s="56">
        <v>2</v>
      </c>
    </row>
    <row r="34" spans="1:3" ht="36.75" customHeight="1">
      <c r="A34" s="54" t="s">
        <v>150</v>
      </c>
      <c r="B34" s="55"/>
      <c r="C34" s="56">
        <v>6</v>
      </c>
    </row>
    <row r="35" spans="1:3" ht="36.75" customHeight="1">
      <c r="A35" s="54" t="s">
        <v>151</v>
      </c>
      <c r="B35" s="55"/>
      <c r="C35" s="56">
        <v>4</v>
      </c>
    </row>
    <row r="36" spans="1:3" ht="36.75" customHeight="1">
      <c r="A36" s="54" t="s">
        <v>152</v>
      </c>
      <c r="B36" s="55"/>
      <c r="C36" s="56">
        <v>6</v>
      </c>
    </row>
    <row r="37" spans="1:3" ht="36.75" customHeight="1">
      <c r="A37" s="54" t="s">
        <v>153</v>
      </c>
      <c r="B37" s="55"/>
      <c r="C37" s="56">
        <v>4</v>
      </c>
    </row>
    <row r="38" spans="1:3" ht="36.75" customHeight="1">
      <c r="A38" s="54" t="s">
        <v>154</v>
      </c>
      <c r="B38" s="55"/>
      <c r="C38" s="56">
        <v>4</v>
      </c>
    </row>
    <row r="39" spans="1:3" ht="36.75" customHeight="1">
      <c r="A39" s="54" t="s">
        <v>155</v>
      </c>
      <c r="B39" s="55"/>
      <c r="C39" s="56">
        <v>1</v>
      </c>
    </row>
    <row r="40" spans="1:3" ht="36.75" customHeight="1">
      <c r="A40" s="54" t="s">
        <v>156</v>
      </c>
      <c r="B40" s="55"/>
      <c r="C40" s="56">
        <v>1</v>
      </c>
    </row>
    <row r="41" spans="1:3" ht="36.75" customHeight="1">
      <c r="A41" s="54" t="s">
        <v>157</v>
      </c>
      <c r="B41" s="55"/>
      <c r="C41" s="56">
        <v>1</v>
      </c>
    </row>
    <row r="42" spans="1:3" ht="36.75" customHeight="1">
      <c r="A42" s="54" t="s">
        <v>158</v>
      </c>
      <c r="B42" s="55"/>
      <c r="C42" s="56">
        <v>2</v>
      </c>
    </row>
    <row r="43" spans="1:3" ht="36.75" customHeight="1">
      <c r="A43" s="54" t="s">
        <v>159</v>
      </c>
      <c r="B43" s="55"/>
      <c r="C43" s="56">
        <v>1</v>
      </c>
    </row>
    <row r="44" spans="1:3" ht="36.75" customHeight="1">
      <c r="A44" s="54" t="s">
        <v>160</v>
      </c>
      <c r="B44" s="55"/>
      <c r="C44" s="56">
        <v>2</v>
      </c>
    </row>
    <row r="45" spans="1:3" ht="36.75" customHeight="1">
      <c r="A45" s="54" t="s">
        <v>161</v>
      </c>
      <c r="B45" s="55"/>
      <c r="C45" s="56">
        <v>1</v>
      </c>
    </row>
    <row r="46" spans="1:3" ht="36.75" customHeight="1">
      <c r="A46" s="54" t="s">
        <v>162</v>
      </c>
      <c r="B46" s="55"/>
      <c r="C46" s="56">
        <v>3</v>
      </c>
    </row>
    <row r="47" spans="1:3" ht="36.75" customHeight="1">
      <c r="A47" s="54" t="s">
        <v>163</v>
      </c>
      <c r="B47" s="55"/>
      <c r="C47" s="56">
        <v>2</v>
      </c>
    </row>
    <row r="48" spans="1:3" ht="36.75" customHeight="1">
      <c r="A48" s="54" t="s">
        <v>164</v>
      </c>
      <c r="B48" s="55"/>
      <c r="C48" s="56">
        <v>3</v>
      </c>
    </row>
    <row r="49" spans="1:3" ht="36.75" customHeight="1">
      <c r="A49" s="54" t="s">
        <v>165</v>
      </c>
      <c r="B49" s="55"/>
      <c r="C49" s="56">
        <v>2</v>
      </c>
    </row>
    <row r="50" spans="1:3" ht="36.75" customHeight="1">
      <c r="A50" s="54" t="s">
        <v>166</v>
      </c>
      <c r="B50" s="55"/>
      <c r="C50" s="56">
        <v>2</v>
      </c>
    </row>
    <row r="51" spans="1:3" ht="36.75" customHeight="1">
      <c r="A51" s="54" t="s">
        <v>167</v>
      </c>
      <c r="B51" s="55"/>
      <c r="C51" s="56">
        <v>4</v>
      </c>
    </row>
    <row r="52" spans="1:3" ht="36.75" customHeight="1">
      <c r="A52" s="54" t="s">
        <v>168</v>
      </c>
      <c r="B52" s="55"/>
      <c r="C52" s="56">
        <v>1</v>
      </c>
    </row>
    <row r="53" spans="1:3" ht="36.75" customHeight="1">
      <c r="A53" s="54" t="s">
        <v>169</v>
      </c>
      <c r="B53" s="55"/>
      <c r="C53" s="56">
        <v>1</v>
      </c>
    </row>
    <row r="54" spans="1:3" ht="36.75" customHeight="1">
      <c r="A54" s="54" t="s">
        <v>170</v>
      </c>
      <c r="B54" s="55"/>
      <c r="C54" s="56">
        <v>1</v>
      </c>
    </row>
    <row r="55" spans="1:3" ht="36.75" customHeight="1">
      <c r="A55" s="54" t="s">
        <v>171</v>
      </c>
      <c r="B55" s="55"/>
      <c r="C55" s="56">
        <v>2</v>
      </c>
    </row>
    <row r="56" spans="1:3" ht="36.75" customHeight="1">
      <c r="A56" s="54" t="s">
        <v>172</v>
      </c>
      <c r="B56" s="55"/>
      <c r="C56" s="56">
        <v>1</v>
      </c>
    </row>
    <row r="57" spans="1:3" ht="36.75" customHeight="1">
      <c r="A57" s="54" t="s">
        <v>173</v>
      </c>
      <c r="B57" s="55"/>
      <c r="C57" s="56">
        <v>4</v>
      </c>
    </row>
    <row r="58" spans="1:3" ht="36.75" customHeight="1">
      <c r="A58" s="54" t="s">
        <v>174</v>
      </c>
      <c r="B58" s="55"/>
      <c r="C58" s="56">
        <v>5</v>
      </c>
    </row>
    <row r="59" spans="1:3" ht="36.75" customHeight="1">
      <c r="A59" s="54" t="s">
        <v>175</v>
      </c>
      <c r="B59" s="55"/>
      <c r="C59" s="56">
        <v>3</v>
      </c>
    </row>
    <row r="60" spans="1:3" ht="36.75" customHeight="1">
      <c r="A60" s="54" t="s">
        <v>176</v>
      </c>
      <c r="B60" s="55"/>
      <c r="C60" s="56">
        <v>3</v>
      </c>
    </row>
    <row r="61" spans="1:3" ht="36.75" customHeight="1">
      <c r="A61" s="54" t="s">
        <v>177</v>
      </c>
      <c r="B61" s="55"/>
      <c r="C61" s="56">
        <v>1</v>
      </c>
    </row>
    <row r="62" spans="1:3" ht="36.75" customHeight="1">
      <c r="A62" s="54" t="s">
        <v>178</v>
      </c>
      <c r="B62" s="55"/>
      <c r="C62" s="56">
        <v>2</v>
      </c>
    </row>
    <row r="63" spans="1:3" ht="36.75" customHeight="1">
      <c r="A63" s="54" t="s">
        <v>179</v>
      </c>
      <c r="B63" s="55"/>
      <c r="C63" s="56">
        <v>2</v>
      </c>
    </row>
    <row r="64" spans="1:3" ht="36.75" customHeight="1">
      <c r="A64" s="54" t="s">
        <v>180</v>
      </c>
      <c r="B64" s="55"/>
      <c r="C64" s="56">
        <v>1</v>
      </c>
    </row>
    <row r="65" spans="1:3" ht="36.75" customHeight="1">
      <c r="A65" s="54" t="s">
        <v>181</v>
      </c>
      <c r="B65" s="55"/>
      <c r="C65" s="56">
        <v>2</v>
      </c>
    </row>
    <row r="66" spans="1:3" ht="36.75" customHeight="1">
      <c r="A66" s="54" t="s">
        <v>182</v>
      </c>
      <c r="B66" s="55"/>
      <c r="C66" s="56">
        <v>4</v>
      </c>
    </row>
    <row r="67" spans="1:3" ht="36.75" customHeight="1">
      <c r="A67" s="57" t="s">
        <v>183</v>
      </c>
      <c r="B67" s="58"/>
      <c r="C67" s="59">
        <v>10</v>
      </c>
    </row>
    <row r="68" spans="1:3" ht="36.75" customHeight="1">
      <c r="A68" s="54" t="s">
        <v>184</v>
      </c>
      <c r="B68" s="55"/>
      <c r="C68" s="56">
        <v>10</v>
      </c>
    </row>
    <row r="69" spans="1:3" ht="36.75" customHeight="1">
      <c r="A69" s="57" t="s">
        <v>185</v>
      </c>
      <c r="B69" s="58"/>
      <c r="C69" s="59">
        <v>14</v>
      </c>
    </row>
    <row r="70" spans="1:3" ht="36.75" customHeight="1">
      <c r="A70" s="54" t="s">
        <v>186</v>
      </c>
      <c r="B70" s="55"/>
      <c r="C70" s="56">
        <v>1</v>
      </c>
    </row>
    <row r="71" spans="1:3" ht="36.75" customHeight="1">
      <c r="A71" s="54" t="s">
        <v>187</v>
      </c>
      <c r="B71" s="55"/>
      <c r="C71" s="56">
        <v>6</v>
      </c>
    </row>
    <row r="72" spans="1:3" ht="36.75" customHeight="1">
      <c r="A72" s="54" t="s">
        <v>188</v>
      </c>
      <c r="B72" s="55"/>
      <c r="C72" s="56">
        <v>1</v>
      </c>
    </row>
    <row r="73" spans="1:3" ht="36.75" customHeight="1">
      <c r="A73" s="54" t="s">
        <v>189</v>
      </c>
      <c r="B73" s="55"/>
      <c r="C73" s="56">
        <v>1</v>
      </c>
    </row>
    <row r="74" spans="1:3" ht="36.75" customHeight="1">
      <c r="A74" s="54" t="s">
        <v>190</v>
      </c>
      <c r="B74" s="55"/>
      <c r="C74" s="56">
        <v>44</v>
      </c>
    </row>
    <row r="75" spans="1:3" ht="36.75" customHeight="1">
      <c r="A75" s="54" t="s">
        <v>191</v>
      </c>
      <c r="B75" s="55"/>
      <c r="C75" s="56">
        <v>1</v>
      </c>
    </row>
    <row r="76" spans="1:3" ht="36.75" customHeight="1">
      <c r="A76" s="54" t="s">
        <v>192</v>
      </c>
      <c r="B76" s="55"/>
      <c r="C76" s="56">
        <v>1</v>
      </c>
    </row>
    <row r="77" spans="1:3" ht="36.75" customHeight="1">
      <c r="A77" s="54" t="s">
        <v>193</v>
      </c>
      <c r="B77" s="55"/>
      <c r="C77" s="56">
        <v>1</v>
      </c>
    </row>
    <row r="78" spans="1:3" ht="36.75" customHeight="1">
      <c r="A78" s="54" t="s">
        <v>194</v>
      </c>
      <c r="B78" s="55"/>
      <c r="C78" s="56">
        <v>1</v>
      </c>
    </row>
    <row r="79" spans="1:3" ht="36.75" customHeight="1">
      <c r="A79" s="54" t="s">
        <v>195</v>
      </c>
      <c r="B79" s="55"/>
      <c r="C79" s="56">
        <v>1</v>
      </c>
    </row>
    <row r="80" spans="1:3" ht="36.75" customHeight="1">
      <c r="A80" s="54" t="s">
        <v>196</v>
      </c>
      <c r="B80" s="55"/>
      <c r="C80" s="56">
        <v>1</v>
      </c>
    </row>
    <row r="81" spans="1:3" ht="36.75" customHeight="1">
      <c r="A81" s="54" t="s">
        <v>197</v>
      </c>
      <c r="B81" s="55"/>
      <c r="C81" s="56">
        <v>4</v>
      </c>
    </row>
    <row r="82" spans="1:3" ht="36.75" customHeight="1">
      <c r="A82" s="54" t="s">
        <v>198</v>
      </c>
      <c r="B82" s="55"/>
      <c r="C82" s="56">
        <v>10</v>
      </c>
    </row>
    <row r="83" spans="1:3" ht="36.75" customHeight="1">
      <c r="A83" s="54" t="s">
        <v>199</v>
      </c>
      <c r="B83" s="55"/>
      <c r="C83" s="56">
        <v>2</v>
      </c>
    </row>
    <row r="84" spans="1:3" ht="36.75" customHeight="1">
      <c r="A84" s="54" t="s">
        <v>200</v>
      </c>
      <c r="B84" s="55"/>
      <c r="C84" s="56">
        <v>45</v>
      </c>
    </row>
    <row r="85" spans="1:3" ht="36.75" customHeight="1">
      <c r="A85" s="54" t="s">
        <v>201</v>
      </c>
      <c r="B85" s="55"/>
      <c r="C85" s="56">
        <v>12</v>
      </c>
    </row>
    <row r="86" spans="1:3" ht="36.75" customHeight="1">
      <c r="A86" s="54" t="s">
        <v>202</v>
      </c>
      <c r="B86" s="55"/>
      <c r="C86" s="56">
        <v>5.0999999999999996</v>
      </c>
    </row>
    <row r="87" spans="1:3" ht="36.75" customHeight="1">
      <c r="A87" s="54" t="s">
        <v>203</v>
      </c>
      <c r="B87" s="55"/>
      <c r="C87" s="56">
        <v>20</v>
      </c>
    </row>
    <row r="88" spans="1:3" ht="36.75" customHeight="1">
      <c r="A88" s="54" t="s">
        <v>204</v>
      </c>
      <c r="B88" s="55"/>
      <c r="C88" s="56">
        <v>6</v>
      </c>
    </row>
    <row r="89" spans="1:3" ht="36.75" customHeight="1">
      <c r="A89" s="54" t="s">
        <v>205</v>
      </c>
      <c r="B89" s="55"/>
      <c r="C89" s="56">
        <v>4.5</v>
      </c>
    </row>
    <row r="90" spans="1:3" ht="36.75" customHeight="1">
      <c r="A90" s="54" t="s">
        <v>206</v>
      </c>
      <c r="B90" s="55"/>
      <c r="C90" s="56">
        <v>1</v>
      </c>
    </row>
    <row r="91" spans="1:3" ht="36.75" customHeight="1">
      <c r="A91" s="57" t="s">
        <v>207</v>
      </c>
      <c r="B91" s="58"/>
      <c r="C91" s="59">
        <v>1</v>
      </c>
    </row>
    <row r="92" spans="1:3" ht="36.75" customHeight="1">
      <c r="A92" s="57" t="s">
        <v>318</v>
      </c>
      <c r="B92" s="58"/>
      <c r="C92" s="59">
        <v>1</v>
      </c>
    </row>
    <row r="93" spans="1:3" ht="36.75" customHeight="1">
      <c r="A93" s="57" t="s">
        <v>302</v>
      </c>
      <c r="B93" s="58"/>
      <c r="C93" s="59">
        <v>10</v>
      </c>
    </row>
    <row r="94" spans="1:3" ht="36.75" customHeight="1">
      <c r="A94" s="57" t="s">
        <v>303</v>
      </c>
      <c r="B94" s="58">
        <v>20001311</v>
      </c>
      <c r="C94" s="59">
        <v>30</v>
      </c>
    </row>
    <row r="95" spans="1:3" ht="36.75" customHeight="1">
      <c r="A95" s="57" t="s">
        <v>304</v>
      </c>
      <c r="B95" s="58"/>
      <c r="C95" s="59">
        <v>12</v>
      </c>
    </row>
    <row r="96" spans="1:3" ht="36.75" customHeight="1">
      <c r="A96" s="57" t="s">
        <v>305</v>
      </c>
      <c r="B96" s="58"/>
      <c r="C96" s="59">
        <v>12</v>
      </c>
    </row>
    <row r="97" spans="1:3" ht="36.75" customHeight="1">
      <c r="A97" s="57" t="s">
        <v>306</v>
      </c>
      <c r="B97" s="58"/>
      <c r="C97" s="59">
        <v>10</v>
      </c>
    </row>
    <row r="98" spans="1:3" ht="36.75" customHeight="1">
      <c r="A98" s="57" t="s">
        <v>307</v>
      </c>
      <c r="B98" s="58"/>
      <c r="C98" s="59">
        <v>10</v>
      </c>
    </row>
    <row r="99" spans="1:3" ht="36.75" customHeight="1">
      <c r="A99" s="57" t="s">
        <v>308</v>
      </c>
      <c r="B99" s="58">
        <v>20130303</v>
      </c>
      <c r="C99" s="59">
        <v>12</v>
      </c>
    </row>
    <row r="100" spans="1:3" ht="36.75" customHeight="1">
      <c r="A100" s="57" t="s">
        <v>309</v>
      </c>
      <c r="B100" s="58">
        <v>20140303</v>
      </c>
      <c r="C100" s="59">
        <v>8</v>
      </c>
    </row>
    <row r="101" spans="1:3" ht="36.75" customHeight="1">
      <c r="A101" s="57" t="s">
        <v>310</v>
      </c>
      <c r="B101" s="58"/>
      <c r="C101" s="59">
        <v>2</v>
      </c>
    </row>
    <row r="102" spans="1:3" ht="36.75" customHeight="1">
      <c r="A102" s="57" t="s">
        <v>311</v>
      </c>
      <c r="B102" s="58"/>
      <c r="C102" s="59">
        <v>2</v>
      </c>
    </row>
    <row r="103" spans="1:3" ht="36.75" customHeight="1">
      <c r="A103" s="57" t="s">
        <v>312</v>
      </c>
      <c r="B103" s="58"/>
      <c r="C103" s="59">
        <v>8</v>
      </c>
    </row>
    <row r="104" spans="1:3" ht="36.75" customHeight="1">
      <c r="A104" s="57" t="s">
        <v>313</v>
      </c>
      <c r="B104" s="58"/>
      <c r="C104" s="59">
        <v>200</v>
      </c>
    </row>
    <row r="105" spans="1:3" ht="36.75" customHeight="1">
      <c r="A105" s="57" t="s">
        <v>314</v>
      </c>
      <c r="B105" s="58"/>
      <c r="C105" s="59">
        <v>300</v>
      </c>
    </row>
    <row r="106" spans="1:3" ht="36.75" customHeight="1">
      <c r="A106" s="57" t="s">
        <v>315</v>
      </c>
      <c r="B106" s="58"/>
      <c r="C106" s="59">
        <v>2</v>
      </c>
    </row>
    <row r="107" spans="1:3" ht="36.75" customHeight="1">
      <c r="A107" s="57" t="s">
        <v>316</v>
      </c>
      <c r="B107" s="58"/>
      <c r="C107" s="59">
        <v>2</v>
      </c>
    </row>
    <row r="108" spans="1:3" ht="36.75" customHeight="1">
      <c r="A108" s="57" t="s">
        <v>317</v>
      </c>
      <c r="B108" s="58"/>
      <c r="C108" s="59">
        <v>4</v>
      </c>
    </row>
    <row r="109" spans="1:3" ht="36.75" customHeight="1">
      <c r="A109" s="49" t="s">
        <v>120</v>
      </c>
      <c r="B109" s="20" t="s">
        <v>121</v>
      </c>
      <c r="C109" s="20">
        <v>13</v>
      </c>
    </row>
    <row r="110" spans="1:3" ht="36.75" customHeight="1">
      <c r="A110" s="49" t="s">
        <v>122</v>
      </c>
      <c r="B110" s="36">
        <v>34933</v>
      </c>
      <c r="C110" s="20">
        <v>6</v>
      </c>
    </row>
    <row r="111" spans="1:3" ht="36.75" customHeight="1">
      <c r="A111" s="49" t="s">
        <v>123</v>
      </c>
      <c r="B111" s="36">
        <v>496079</v>
      </c>
      <c r="C111" s="20">
        <v>8</v>
      </c>
    </row>
    <row r="112" spans="1:3" ht="36.75" customHeight="1">
      <c r="A112" s="49" t="s">
        <v>124</v>
      </c>
      <c r="B112" s="20" t="s">
        <v>125</v>
      </c>
      <c r="C112" s="20">
        <v>10</v>
      </c>
    </row>
    <row r="113" spans="1:3" ht="36.75" customHeight="1">
      <c r="A113" s="49" t="s">
        <v>126</v>
      </c>
      <c r="B113" s="50" t="s">
        <v>127</v>
      </c>
      <c r="C113" s="20">
        <v>36</v>
      </c>
    </row>
    <row r="114" spans="1:3" ht="36.75" customHeight="1">
      <c r="A114" s="49" t="s">
        <v>128</v>
      </c>
      <c r="B114" s="60" t="s">
        <v>129</v>
      </c>
      <c r="C114" s="20">
        <v>30</v>
      </c>
    </row>
    <row r="115" spans="1:3" ht="36.75" customHeight="1">
      <c r="A115" s="54" t="s">
        <v>208</v>
      </c>
      <c r="B115" s="55"/>
      <c r="C115" s="56">
        <v>26</v>
      </c>
    </row>
    <row r="116" spans="1:3" ht="36.75" customHeight="1">
      <c r="A116" s="54" t="s">
        <v>209</v>
      </c>
      <c r="B116" s="55"/>
      <c r="C116" s="56">
        <v>4</v>
      </c>
    </row>
    <row r="117" spans="1:3" ht="36.75" customHeight="1">
      <c r="A117" s="54" t="s">
        <v>210</v>
      </c>
      <c r="B117" s="55"/>
      <c r="C117" s="56">
        <v>6</v>
      </c>
    </row>
    <row r="118" spans="1:3" ht="36.75" customHeight="1">
      <c r="A118" s="54" t="s">
        <v>211</v>
      </c>
      <c r="B118" s="55"/>
      <c r="C118" s="56">
        <v>10</v>
      </c>
    </row>
    <row r="119" spans="1:3" ht="36.75" customHeight="1">
      <c r="A119" s="57" t="s">
        <v>212</v>
      </c>
      <c r="B119" s="58"/>
      <c r="C119" s="59">
        <v>5</v>
      </c>
    </row>
    <row r="120" spans="1:3" s="61" customFormat="1" ht="27" customHeight="1">
      <c r="A120" s="78" t="s">
        <v>325</v>
      </c>
      <c r="B120" s="79"/>
      <c r="C120" s="79"/>
    </row>
  </sheetData>
  <mergeCells count="7">
    <mergeCell ref="A120:C120"/>
    <mergeCell ref="A6:B6"/>
    <mergeCell ref="A1:B1"/>
    <mergeCell ref="A2:B2"/>
    <mergeCell ref="A3:B3"/>
    <mergeCell ref="A4:B4"/>
    <mergeCell ref="A5:B5"/>
  </mergeCells>
  <pageMargins left="0.7" right="0.51" top="0.75" bottom="0.75" header="0.3" footer="0.3"/>
  <pageSetup paperSize="9" scale="95" orientation="landscape" r:id="rId1"/>
  <headerFooter>
    <oddHeader>&amp;CWarehouse Gun Tools and Consumables - Binh Minh 02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:D1048576"/>
    </sheetView>
  </sheetViews>
  <sheetFormatPr defaultColWidth="21.68359375" defaultRowHeight="17.7"/>
  <cols>
    <col min="1" max="1" width="7.26171875" style="4" customWidth="1"/>
    <col min="2" max="2" width="36.578125" style="4" customWidth="1"/>
    <col min="3" max="3" width="19.15625" style="4" bestFit="1" customWidth="1"/>
    <col min="4" max="16384" width="21.68359375" style="4"/>
  </cols>
  <sheetData>
    <row r="1" spans="1:4">
      <c r="A1" s="7" t="s">
        <v>326</v>
      </c>
      <c r="B1" s="7" t="s">
        <v>327</v>
      </c>
      <c r="C1" s="64" t="s">
        <v>332</v>
      </c>
    </row>
    <row r="2" spans="1:4">
      <c r="A2" s="5">
        <v>1</v>
      </c>
      <c r="B2" s="6" t="s">
        <v>0</v>
      </c>
      <c r="C2" s="66" t="s">
        <v>331</v>
      </c>
    </row>
    <row r="3" spans="1:4" ht="22.5" customHeight="1">
      <c r="A3" s="5">
        <v>2</v>
      </c>
      <c r="B3" s="6" t="s">
        <v>328</v>
      </c>
      <c r="C3" s="6" t="s">
        <v>331</v>
      </c>
    </row>
    <row r="4" spans="1:4" ht="35.4">
      <c r="A4" s="5">
        <v>3</v>
      </c>
      <c r="B4" s="6" t="s">
        <v>93</v>
      </c>
      <c r="C4" s="6" t="s">
        <v>331</v>
      </c>
    </row>
    <row r="5" spans="1:4" ht="60" customHeight="1">
      <c r="A5" s="83" t="s">
        <v>329</v>
      </c>
      <c r="B5" s="83"/>
      <c r="C5" s="64"/>
      <c r="D5" s="70">
        <v>201320800</v>
      </c>
    </row>
  </sheetData>
  <autoFilter ref="A1:C5"/>
  <mergeCells count="1">
    <mergeCell ref="A5:B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Open Warehouse</vt:lpstr>
      <vt:lpstr>G GUN-ARRAYS and Parts</vt:lpstr>
      <vt:lpstr>GUN-TOOLS and CONSUMMABLES</vt:lpstr>
      <vt:lpstr>sum</vt:lpstr>
      <vt:lpstr>'G GUN-ARRAYS and Parts'!Print_Area</vt:lpstr>
      <vt:lpstr>'Open Warehouse'!Print_Area</vt:lpstr>
    </vt:vector>
  </TitlesOfParts>
  <Company>CGGVeritas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forey , patrick</dc:creator>
  <cp:lastModifiedBy>Minh Nguyen</cp:lastModifiedBy>
  <cp:revision>52</cp:revision>
  <cp:lastPrinted>2022-06-07T05:43:09Z</cp:lastPrinted>
  <dcterms:created xsi:type="dcterms:W3CDTF">2016-10-19T03:45:19Z</dcterms:created>
  <dcterms:modified xsi:type="dcterms:W3CDTF">2022-07-29T03:03:13Z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CGGVeritas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